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600" yWindow="450" windowWidth="10950" windowHeight="7635"/>
  </bookViews>
  <sheets>
    <sheet name="Nguồn chính" sheetId="7" r:id="rId1"/>
  </sheets>
  <definedNames>
    <definedName name="_xlnm.Print_Area" localSheetId="0">'Nguồn chính'!$A$1:$I$231</definedName>
    <definedName name="_xlnm.Print_Titles" localSheetId="0">'Nguồn chính'!$4:$4</definedName>
  </definedNames>
  <calcPr calcId="144525"/>
</workbook>
</file>

<file path=xl/calcChain.xml><?xml version="1.0" encoding="utf-8"?>
<calcChain xmlns="http://schemas.openxmlformats.org/spreadsheetml/2006/main">
  <c r="F185" i="7" l="1"/>
  <c r="E185" i="7"/>
  <c r="F221" i="7"/>
  <c r="E221" i="7"/>
  <c r="E200" i="7"/>
  <c r="F164" i="7"/>
  <c r="G164" i="7"/>
  <c r="E164" i="7"/>
  <c r="F137" i="7"/>
  <c r="G137" i="7"/>
  <c r="E137" i="7"/>
  <c r="F75" i="7"/>
  <c r="G75" i="7"/>
  <c r="E75" i="7"/>
  <c r="F200" i="7"/>
  <c r="G5" i="7"/>
  <c r="F5" i="7"/>
  <c r="E5" i="7"/>
  <c r="G185" i="7"/>
  <c r="G200" i="7"/>
  <c r="E111" i="7"/>
  <c r="E69" i="7"/>
  <c r="E103" i="7"/>
  <c r="F111" i="7"/>
  <c r="G111" i="7"/>
  <c r="F69" i="7"/>
  <c r="F103" i="7"/>
  <c r="G69" i="7"/>
  <c r="G103" i="7"/>
  <c r="F229" i="7" l="1"/>
  <c r="E229" i="7"/>
  <c r="G229" i="7"/>
</calcChain>
</file>

<file path=xl/sharedStrings.xml><?xml version="1.0" encoding="utf-8"?>
<sst xmlns="http://schemas.openxmlformats.org/spreadsheetml/2006/main" count="704" uniqueCount="451">
  <si>
    <t>Stt</t>
  </si>
  <si>
    <t>Địa chỉ</t>
  </si>
  <si>
    <t>183 Lê Duẩn</t>
  </si>
  <si>
    <t>2 sao</t>
  </si>
  <si>
    <t>146 Lê Duẩn</t>
  </si>
  <si>
    <t>348 Lê Duẩn</t>
  </si>
  <si>
    <t>220 Lê Duẩn</t>
  </si>
  <si>
    <t>291 Lê Duẩn</t>
  </si>
  <si>
    <t>68 Trần Hưng Đạo</t>
  </si>
  <si>
    <t>04 Lê Lợi</t>
  </si>
  <si>
    <t>02 Lê Thánh Tông</t>
  </si>
  <si>
    <t>183 QL9</t>
  </si>
  <si>
    <t>1 sao</t>
  </si>
  <si>
    <t>450 QL9</t>
  </si>
  <si>
    <t>04 Nguyễn Trãi</t>
  </si>
  <si>
    <t>24 Nguyễn Trãi</t>
  </si>
  <si>
    <t>131 Nguyễn Trãi</t>
  </si>
  <si>
    <t>3 sao</t>
  </si>
  <si>
    <t>Khách sạn Hoàng Long</t>
  </si>
  <si>
    <t>Khách sạn Melody</t>
  </si>
  <si>
    <t>Khách sạn Bảo Sơn</t>
  </si>
  <si>
    <t>TT Lao Bảo</t>
  </si>
  <si>
    <t>TT Khe Sanh</t>
  </si>
  <si>
    <t>Cửa Tùng</t>
  </si>
  <si>
    <t>TT Hồ Xá, Vĩnh Linh</t>
  </si>
  <si>
    <t>TT Gio Linh</t>
  </si>
  <si>
    <t>Cửa Việt</t>
  </si>
  <si>
    <t>Ái Tử, Triệu Phong</t>
  </si>
  <si>
    <t>CTĐ</t>
  </si>
  <si>
    <t>Khách sạn Mê Kông</t>
  </si>
  <si>
    <t>Khách sạn Nam Đông</t>
  </si>
  <si>
    <t>Khách sạn Du lịch Công Đoàn</t>
  </si>
  <si>
    <t>Khách sạn Hoàng Lan</t>
  </si>
  <si>
    <t>Khách sạn Mai Yến</t>
  </si>
  <si>
    <t>Khách sạn Đông Trường Sơn</t>
  </si>
  <si>
    <t>Khách sạn Thái Ninh</t>
  </si>
  <si>
    <t>Nhà nghỉ Mây Hồng</t>
  </si>
  <si>
    <t>Khách sạn Cửa Tùng</t>
  </si>
  <si>
    <t>Nhà nghỉ Ngọc Hà</t>
  </si>
  <si>
    <t>Nhà nghỉ Nhật Hạnh</t>
  </si>
  <si>
    <t xml:space="preserve">Nhà khách Công an tại Cửa Tùng </t>
  </si>
  <si>
    <t>Nhà khách Công an tại Cửa Việt</t>
  </si>
  <si>
    <t>Khách sạn Trung Sơn</t>
  </si>
  <si>
    <t>Nhà nghỉ Sao Đêm</t>
  </si>
  <si>
    <t>Trung tâm Hội nghị tỉnh</t>
  </si>
  <si>
    <t>253 Lê Duẩn</t>
  </si>
  <si>
    <t>361 Lê Duẩn</t>
  </si>
  <si>
    <t>Km3 QL9</t>
  </si>
  <si>
    <t>Khách sạn Bình Minh</t>
  </si>
  <si>
    <t>SĐT</t>
  </si>
  <si>
    <t>Khách sạn ToNy</t>
  </si>
  <si>
    <t>Số 
phòng</t>
  </si>
  <si>
    <t>Số 
giường</t>
  </si>
  <si>
    <t>135 Lê Duẩn</t>
  </si>
  <si>
    <t>62 Lê Duẩn</t>
  </si>
  <si>
    <t>09  Lê Văn Hưu</t>
  </si>
  <si>
    <t>1sao</t>
  </si>
  <si>
    <t xml:space="preserve">Nhà nghỉ Ga Đông Hà </t>
  </si>
  <si>
    <t>Khu phố 4 - TT Cam Lộ</t>
  </si>
  <si>
    <t>Khách sạn Ngân Hà II</t>
  </si>
  <si>
    <t>24 Lý Thường Kiệt</t>
  </si>
  <si>
    <t>KHU VỰC CAM LỘ</t>
  </si>
  <si>
    <t>66 Lê Duẩn</t>
  </si>
  <si>
    <t>Khách sạn Phương Đông</t>
  </si>
  <si>
    <t>Khách sạn Ngọc Sương</t>
  </si>
  <si>
    <t>Nhà nghỉ Thụy Điển</t>
  </si>
  <si>
    <t>552 Lê Duẩn</t>
  </si>
  <si>
    <t>Tổng cộng</t>
  </si>
  <si>
    <t>Trung tâm h.động Thanh thiếu niên</t>
  </si>
  <si>
    <t>KP1, Đông Thanh</t>
  </si>
  <si>
    <t>09 Lê Văn Hưu</t>
  </si>
  <si>
    <t xml:space="preserve">Khách sạn Hữu Nghị </t>
  </si>
  <si>
    <t>Khách sạn Violet</t>
  </si>
  <si>
    <t>Đường Bà Triệu, TP Đông Hà</t>
  </si>
  <si>
    <t>01 Trần Phú, TT Lao Bảo</t>
  </si>
  <si>
    <t>Nhà nghỉ Hoàng Gia</t>
  </si>
  <si>
    <t>252 Hùng Vương</t>
  </si>
  <si>
    <t>Khách sạn Hoàng Liên</t>
  </si>
  <si>
    <t>258 Hùng Vương</t>
  </si>
  <si>
    <t xml:space="preserve">159 Lê Duẩn </t>
  </si>
  <si>
    <t>Khách sạn Sài Gòn - Đông Hà</t>
  </si>
  <si>
    <t>01 Bùi Thị Xuân</t>
  </si>
  <si>
    <t>4 sao</t>
  </si>
  <si>
    <t>Khe Sanh,Hướng Hóa</t>
  </si>
  <si>
    <t>Hạng
sao</t>
  </si>
  <si>
    <t xml:space="preserve">48 Trần Hưng Đạo -Q.Trị </t>
  </si>
  <si>
    <t>Khách sạn New Star</t>
  </si>
  <si>
    <t>Nhà nghỉ Quang Minh</t>
  </si>
  <si>
    <t>445 Lê Duẩn</t>
  </si>
  <si>
    <t>Khách sạn Đào Hùng</t>
  </si>
  <si>
    <t>TT Lao Bảo - Hướng Hóa</t>
  </si>
  <si>
    <t>TT Hải Lăng</t>
  </si>
  <si>
    <t>Nhà nghỉ</t>
  </si>
  <si>
    <t>Khu phố I - Đông Lương</t>
  </si>
  <si>
    <t>Khu Phố 1A Đông Lễ</t>
  </si>
  <si>
    <t>Khách sạn Khánh Phương</t>
  </si>
  <si>
    <t>26 Hùng Vương - Khe Sanh</t>
  </si>
  <si>
    <t xml:space="preserve">Khách sạn Hải Âu </t>
  </si>
  <si>
    <t>Đường Nguyễn Du - P5</t>
  </si>
  <si>
    <t>Nhà nghỉ Blue</t>
  </si>
  <si>
    <t>Nhà nghỉ Bảo Minh</t>
  </si>
  <si>
    <t>Khách sạn Xuyên Á</t>
  </si>
  <si>
    <t>Khách sạn Long Khang</t>
  </si>
  <si>
    <t>168 QL 1A - P.Đông Thanh</t>
  </si>
  <si>
    <t>256 QL 1A - P.Đông Giang</t>
  </si>
  <si>
    <t>Nhà nghỉ Thanh Xuân</t>
  </si>
  <si>
    <t>212 QL 1A - P.Đông Thanh</t>
  </si>
  <si>
    <t>Nhà nghỉ Thanh Lịch</t>
  </si>
  <si>
    <t xml:space="preserve">309A  Lê Duẩn - P. Đông Lễ </t>
  </si>
  <si>
    <t>Nhà nghỉ Số 1 Nguyễn Trãi</t>
  </si>
  <si>
    <t>Nhà nghỉ Long Giang</t>
  </si>
  <si>
    <t>Khu phố 1 Đông Giang</t>
  </si>
  <si>
    <t>Khách sạn Se Pon</t>
  </si>
  <si>
    <t>152 Nguyễn Du</t>
  </si>
  <si>
    <t>0982852881</t>
  </si>
  <si>
    <t>01 Nguyễn Trãi</t>
  </si>
  <si>
    <t>Khách sạn Á Đông</t>
  </si>
  <si>
    <t>Khách sạn Bảo Ngọc</t>
  </si>
  <si>
    <t>Nhà nghỉ số 9</t>
  </si>
  <si>
    <t>Nhà khách Thạch Hãn</t>
  </si>
  <si>
    <t>Nhà nghỉ Thanh Loan</t>
  </si>
  <si>
    <t>Nhà nghỉ Đức Thịnh</t>
  </si>
  <si>
    <t>Nhà nghỉ Thanh Hoàng</t>
  </si>
  <si>
    <t>Nhà nghỉ số 17</t>
  </si>
  <si>
    <t>Nhà nghỉ số 8</t>
  </si>
  <si>
    <t>Nhà nghỉ Goodnigh</t>
  </si>
  <si>
    <t>Nhà nghỉ Tuyết Hoa</t>
  </si>
  <si>
    <t>0987696133</t>
  </si>
  <si>
    <t>0933533270</t>
  </si>
  <si>
    <t>0985992274</t>
  </si>
  <si>
    <t>01664467036</t>
  </si>
  <si>
    <t>08</t>
  </si>
  <si>
    <t>Thị trấn Cửa Tùng</t>
  </si>
  <si>
    <t>Thị trấn Hồ Xá</t>
  </si>
  <si>
    <t>Tiểu khu IV thị trấn Ái Tử</t>
  </si>
  <si>
    <t>Phước Mỹ, Triệu Giang</t>
  </si>
  <si>
    <t>01663402734</t>
  </si>
  <si>
    <t>0934881731</t>
  </si>
  <si>
    <t>0986979218</t>
  </si>
  <si>
    <t>0944359168</t>
  </si>
  <si>
    <t>26 Trần Phú- Q.Trị</t>
  </si>
  <si>
    <t>KP3- P3- Q.Trị</t>
  </si>
  <si>
    <t>8B Trần Bình Trọng- Q.Trị</t>
  </si>
  <si>
    <t>17 Nguyễn Thị Lý- Q.Trị</t>
  </si>
  <si>
    <t>04 Phan Bội Châu- Q.Trị</t>
  </si>
  <si>
    <t>29 Trần thị Tâm- Q.Trị</t>
  </si>
  <si>
    <t>09 Lý thường Kiệt- Q.Trị</t>
  </si>
  <si>
    <t>61A Phan Đình Phùng- Q.Trị</t>
  </si>
  <si>
    <t>18 Nguyễn Thị Lý- Q.Trị</t>
  </si>
  <si>
    <t>8/27 Nguyễn Thị Lý- Q.Trị</t>
  </si>
  <si>
    <t>KP2 - P3- Q.Trị</t>
  </si>
  <si>
    <t>KP8 - P3- Q.Trị</t>
  </si>
  <si>
    <t>KP1-P3- Q.Trị</t>
  </si>
  <si>
    <t>Khách sạn Hoàng Anh</t>
  </si>
  <si>
    <t>Nhà nghỉ Ngọc Châu</t>
  </si>
  <si>
    <t>Khách sạn Bảo Cường</t>
  </si>
  <si>
    <t>Thị trấn Khe Sanh</t>
  </si>
  <si>
    <t>Nhà Khách UBND huyện</t>
  </si>
  <si>
    <t>Nhà nghỉ Bảo Hưng</t>
  </si>
  <si>
    <t>Nhà nghỉ Út Lệ</t>
  </si>
  <si>
    <t>Thị trấn Kroong Klang</t>
  </si>
  <si>
    <t>Thôn Tà Rụt 3, xã Tà Rụt</t>
  </si>
  <si>
    <t>Thôn Tà Rụt 1, xã Tà Rụt</t>
  </si>
  <si>
    <t>0913857551</t>
  </si>
  <si>
    <t>0985552627</t>
  </si>
  <si>
    <t>0976148375</t>
  </si>
  <si>
    <t>01685913193</t>
  </si>
  <si>
    <t>Khách sạn Đường 9 Xanh</t>
  </si>
  <si>
    <t>Khách sạn Sao Mai</t>
  </si>
  <si>
    <t xml:space="preserve"> 1 sao</t>
  </si>
  <si>
    <t>03 Lý Thường Kiệt-TT L.Bảo</t>
  </si>
  <si>
    <t>Nhà nghỉ Quang Lộc</t>
  </si>
  <si>
    <t>Nhà nghỉ Đông Hồ</t>
  </si>
  <si>
    <t>Nhà nghỉ Hải Vân</t>
  </si>
  <si>
    <t>Nhà nghỉ Hoàng Mai</t>
  </si>
  <si>
    <t>Nhà nghỉ Thiện</t>
  </si>
  <si>
    <t>Nhà nghỉ Hoàng Sơn</t>
  </si>
  <si>
    <t>Thị trấn Hải Lăng</t>
  </si>
  <si>
    <t>Hải Chánh - Hải Lăng</t>
  </si>
  <si>
    <t>Hải Phú - Hải Lăng</t>
  </si>
  <si>
    <t>0905005676</t>
  </si>
  <si>
    <t>0935248369</t>
  </si>
  <si>
    <t>Nhà khách UBND huyện Gio Linh</t>
  </si>
  <si>
    <t>Nhà nghĩ Cây Tre</t>
  </si>
  <si>
    <t>Khách sạn Hoàng Hà</t>
  </si>
  <si>
    <t>Khách sạn Tùng Việt</t>
  </si>
  <si>
    <t>Gio Châu</t>
  </si>
  <si>
    <t>Thị trấn Cửa Việt</t>
  </si>
  <si>
    <t>Nhà nghỉ Á Châu</t>
  </si>
  <si>
    <t>Khu phố 9, Đông Lễ</t>
  </si>
  <si>
    <t>97 Nguyễn Trãi, P. 1</t>
  </si>
  <si>
    <t>Hải Triều – Phường 1</t>
  </si>
  <si>
    <t>Nhà nghỉ Thanh Thuý</t>
  </si>
  <si>
    <t>Phường 4</t>
  </si>
  <si>
    <t>P. Đông Thanh</t>
  </si>
  <si>
    <t>Nhà nghỉ Thanh Minh</t>
  </si>
  <si>
    <t>Nhà nghỉ Hải Âu II</t>
  </si>
  <si>
    <t>Nhà nghỉ Hồng Nhung</t>
  </si>
  <si>
    <t>Nhà nghỉ Bình Minh</t>
  </si>
  <si>
    <t>Nhà khách 27/7</t>
  </si>
  <si>
    <t>Nhà nghỉ Tháng 8</t>
  </si>
  <si>
    <t>Nhà nghỉ Góc Bầu</t>
  </si>
  <si>
    <t>Nhà nghỉ Bắc</t>
  </si>
  <si>
    <t>Nguyễn Trãi - P1</t>
  </si>
  <si>
    <t>Nhà nghỉ Hòa Phượng</t>
  </si>
  <si>
    <t xml:space="preserve">Nhà nghỉ Mỹ Tân </t>
  </si>
  <si>
    <t>Hải Triều P1</t>
  </si>
  <si>
    <t>Nhà nghỉ Nhật Tân</t>
  </si>
  <si>
    <t>Nhà nghỉ Dũng Huệ</t>
  </si>
  <si>
    <t>Nhà nghỉ Hoa Lợi ABC</t>
  </si>
  <si>
    <t>Lý Thường Kiệt - TXQT</t>
  </si>
  <si>
    <t>Nhà nghỉ số 204</t>
  </si>
  <si>
    <t>6/20 Trần Phú -TXQT</t>
  </si>
  <si>
    <t>Nhà khách Chi Cục Thuế</t>
  </si>
  <si>
    <t>Nhà nghỉ Biển Xanh 3</t>
  </si>
  <si>
    <t>TT Cửa Tùng</t>
  </si>
  <si>
    <t>Số 
giường
VIP</t>
  </si>
  <si>
    <t>DANH SÁCH CÁC KHÁCH SẠN, NHÀ NGHỈ TỈNH QUẢNG TRỊ</t>
  </si>
  <si>
    <t>KHU VỰC TP ĐÔNG HÀ</t>
  </si>
  <si>
    <t>Khóm Tây Chín - TT Lao Bảo</t>
  </si>
  <si>
    <t>7 Trần Hưng Đạo - TT Lao Bảo</t>
  </si>
  <si>
    <t>Tên khách sạn, nhà nghỉ</t>
  </si>
  <si>
    <t xml:space="preserve">KHU VỰC HƯỚNG HÓA </t>
  </si>
  <si>
    <t>KHU VỰC ĐAKRÔNG</t>
  </si>
  <si>
    <t>KHU VỰC GIO LINH</t>
  </si>
  <si>
    <t>KHU VỰC VĨNH LINH</t>
  </si>
  <si>
    <t>KHU VỰC TRIỆU PHONG</t>
  </si>
  <si>
    <t>KHU VỰC HẢI LĂNG</t>
  </si>
  <si>
    <t>4</t>
  </si>
  <si>
    <t>KHU VỰC QUẢNG TRỊ</t>
  </si>
  <si>
    <t>Khách sạn Phương Anh</t>
  </si>
  <si>
    <t>227 Quốc lộ 1A</t>
  </si>
  <si>
    <t>Nhà nghỉ Bảo Châu</t>
  </si>
  <si>
    <t>Dốc Miếu - Gio Linh</t>
  </si>
  <si>
    <t>KP 7 TT Gio Linh</t>
  </si>
  <si>
    <t>Nhà nghỉ Anh Phúc</t>
  </si>
  <si>
    <t>Nhà nghỉ A Khang</t>
  </si>
  <si>
    <t>Nhà nghỉ Mỹ Lệ</t>
  </si>
  <si>
    <t>Nhà nghỉ Thanh Nga</t>
  </si>
  <si>
    <t>Nhà nghỉ Phước Thịnh</t>
  </si>
  <si>
    <t>Nhà nghỉ Nhật Anh</t>
  </si>
  <si>
    <t>Nhà nghỉ Nhị Linh</t>
  </si>
  <si>
    <t>Nhà nghỉ Hữu Nghị</t>
  </si>
  <si>
    <t>Nhà nghỉ Nam Phú</t>
  </si>
  <si>
    <t>Nhà nghỉ số 1</t>
  </si>
  <si>
    <t>185 Lê Duẩn - TT Khe Sanh</t>
  </si>
  <si>
    <t>Nhà nghỉ Linh Châu</t>
  </si>
  <si>
    <t>Nhà nghỉ Thảo Anh</t>
  </si>
  <si>
    <t>31 B Ngô Quyền- Q.Trị</t>
  </si>
  <si>
    <t>0947900444</t>
  </si>
  <si>
    <t>07 Phan Bội Châu- Q.Trị</t>
  </si>
  <si>
    <t>0983490333</t>
  </si>
  <si>
    <t>0989976203</t>
  </si>
  <si>
    <t>Khách sạn Hoa Hồng</t>
  </si>
  <si>
    <t>25/14 Đường Khánh Thiện - P3</t>
  </si>
  <si>
    <t>68 Lê Duẩn</t>
  </si>
  <si>
    <t>Nhà nghỉ Hoàng Anh</t>
  </si>
  <si>
    <t>Nhà nghỉ Thanh Bình</t>
  </si>
  <si>
    <t>Nhà nghỉ Chung Bằng</t>
  </si>
  <si>
    <t>Nhà nghỉ Mỹ Tân</t>
  </si>
  <si>
    <t>Nhà nghỉ Phúc Lai</t>
  </si>
  <si>
    <t>Nhà Nghỉ Thúy Hòa</t>
  </si>
  <si>
    <t>35/2 Huỳnh thúc Kháng</t>
  </si>
  <si>
    <t>02 Hải Triều</t>
  </si>
  <si>
    <t>Khách sạn Thái Sơn</t>
  </si>
  <si>
    <t>Khu phố 1 - TT Cam Lộ</t>
  </si>
  <si>
    <t>Nhà nghỉ My My</t>
  </si>
  <si>
    <t>Nhà nghỉ Victory</t>
  </si>
  <si>
    <t>Khu phố 3 - TT Cam Lộ</t>
  </si>
  <si>
    <t>0905908567</t>
  </si>
  <si>
    <t>0989976240</t>
  </si>
  <si>
    <t>Nhà nghỉ Thiên An</t>
  </si>
  <si>
    <t>Nhà nghỉ Thịnh Khang</t>
  </si>
  <si>
    <t>Khách sạn MêKông II</t>
  </si>
  <si>
    <t>Khách sạn Lộc Thủy</t>
  </si>
  <si>
    <t>Khóm 6  - TT Hải Lăng</t>
  </si>
  <si>
    <t>Nhà nghỉ Việt Lào</t>
  </si>
  <si>
    <t>Thôn A Đeng, xã A Ngo</t>
  </si>
  <si>
    <t>0989317678</t>
  </si>
  <si>
    <t xml:space="preserve">Khách sạn Mường Thanh-Quảng Trị </t>
  </si>
  <si>
    <t>Khách sạn Phương Nhi</t>
  </si>
  <si>
    <t>0985111592</t>
  </si>
  <si>
    <t>Khách sạn Tiến Sỹ</t>
  </si>
  <si>
    <t xml:space="preserve">TT Hồ  </t>
  </si>
  <si>
    <t>Khách sạn Hoàng Kim</t>
  </si>
  <si>
    <t>0913098123</t>
  </si>
  <si>
    <t>0982043757</t>
  </si>
  <si>
    <t>Nhà nghỉ Hà Nam</t>
  </si>
  <si>
    <t>Nhà nghỉ Hà Nam II</t>
  </si>
  <si>
    <t>Hòa Lý TT Cửa Tùng</t>
  </si>
  <si>
    <t>Nhà nghỉ Bến Quan</t>
  </si>
  <si>
    <t>Khóm Ngã Tư - Bến Quan</t>
  </si>
  <si>
    <t>01685995198</t>
  </si>
  <si>
    <t>Khách sạn T&amp;T</t>
  </si>
  <si>
    <t>Khách sạn Golden</t>
  </si>
  <si>
    <t>295 Lê Duẩn</t>
  </si>
  <si>
    <t xml:space="preserve">Khách sạn Phụng Hoàng </t>
  </si>
  <si>
    <t>Khách sạn New Star 2</t>
  </si>
  <si>
    <t>Khu Đô thị mới 9D</t>
  </si>
  <si>
    <t>Nhà nghỉ Phú Mỹ Hoa</t>
  </si>
  <si>
    <t>0976231234</t>
  </si>
  <si>
    <t>0906424585</t>
  </si>
  <si>
    <t>Vĩnh Thành - Vĩnh Linh</t>
  </si>
  <si>
    <t>0948952380</t>
  </si>
  <si>
    <t>Nhà nghỉ Bình Phương</t>
  </si>
  <si>
    <t>Nhà nghỉ Hoa Sữa</t>
  </si>
  <si>
    <t>Nhà nghỉ Thiên Hương</t>
  </si>
  <si>
    <t>Phan Huy Chú - TT Hồ Xá</t>
  </si>
  <si>
    <t>0905053984</t>
  </si>
  <si>
    <t>Nhà nghỉ Tuấn Phát</t>
  </si>
  <si>
    <t>0914079810</t>
  </si>
  <si>
    <t>Nhà nghỉ Linh Linh</t>
  </si>
  <si>
    <t>0913695699</t>
  </si>
  <si>
    <t>18 Trần hưng Đạo - Lbao</t>
  </si>
  <si>
    <t>Nhà nghỉ Dung Tài</t>
  </si>
  <si>
    <t>Nhà nghỉ Mường Thái</t>
  </si>
  <si>
    <t>61B QL9 - TTLao Bảo</t>
  </si>
  <si>
    <t>01672836355</t>
  </si>
  <si>
    <t>KP7 TT - Cửa Viêt</t>
  </si>
  <si>
    <t>Nhà nghỉ Phúc Hưng</t>
  </si>
  <si>
    <t>Nhà nghỉ Bình An</t>
  </si>
  <si>
    <t>KP1 - Đông Thanh</t>
  </si>
  <si>
    <t>0914813159</t>
  </si>
  <si>
    <t>0973109353</t>
  </si>
  <si>
    <t>Nhà nghỉ Băng Anh</t>
  </si>
  <si>
    <t>52 Ngô Gia Tự</t>
  </si>
  <si>
    <t>0912147234</t>
  </si>
  <si>
    <t>Nhà nghỉ Quỳnh Liên</t>
  </si>
  <si>
    <t>KP 7 - Cửa Việt</t>
  </si>
  <si>
    <t>Nhà nghỉ Tiên Tiên</t>
  </si>
  <si>
    <t>Nhà nghỉ Ngọc Linh</t>
  </si>
  <si>
    <t>0917965965</t>
  </si>
  <si>
    <t>Nhà nghỉ Bình Dân</t>
  </si>
  <si>
    <t>098555523</t>
  </si>
  <si>
    <t>Nhà nghỉ Bắc Hồ</t>
  </si>
  <si>
    <t>0915363629</t>
  </si>
  <si>
    <t>Khách sạn Hòa Bình</t>
  </si>
  <si>
    <t>Khách sạn Hải Đăng</t>
  </si>
  <si>
    <t>Khách sạnThành phát</t>
  </si>
  <si>
    <t>Tiểu khu 1 TT Ái Tử</t>
  </si>
  <si>
    <t>Nhà nghỉ Tâm</t>
  </si>
  <si>
    <t>221 Bà Triệu</t>
  </si>
  <si>
    <t>Khách sạn Thái Anh</t>
  </si>
  <si>
    <t>Phú Áng, Triệu Giang</t>
  </si>
  <si>
    <t>Nhà nghỉ Pháp Vy</t>
  </si>
  <si>
    <t>57 Hùng Vương, TT Hải Lăng</t>
  </si>
  <si>
    <t>Nhà nghỉ Quốc Cương</t>
  </si>
  <si>
    <t>Hải Sơn, Hải Lăng</t>
  </si>
  <si>
    <t>Nhà nghỉ Loan Phúc</t>
  </si>
  <si>
    <t>Hải Thượng, Hải Lăng</t>
  </si>
  <si>
    <t>0905.939.040</t>
  </si>
  <si>
    <t>Khách sạn Thành Quả (thu hồi 3 sao)</t>
  </si>
  <si>
    <t>Nhà nghỉ Minh Hằng</t>
  </si>
  <si>
    <t>Khách sạn Eo Biển Xanh 2</t>
  </si>
  <si>
    <t xml:space="preserve">485 Quốc lộ 9 - Phường 3 </t>
  </si>
  <si>
    <t>117 Lê Duẩn, Thị trấn Khe Sanh</t>
  </si>
  <si>
    <t>KP An Hoà 1, Bãi Tắm Cửa Tùng</t>
  </si>
  <si>
    <t xml:space="preserve">Trúc Lâm, Gio Quang, </t>
  </si>
  <si>
    <t>Trúc Lâm, Gio Quang</t>
  </si>
  <si>
    <t>Gia Môn, Phong Bình, Gio Linh</t>
  </si>
  <si>
    <t>Gia Miin, Phong Bình - Gio Linh</t>
  </si>
  <si>
    <t>2/83 Lê Duẩn, Kp3, P2- Q.Trị</t>
  </si>
  <si>
    <t>02 Lý Thái Tổ, TX Quảng Trị</t>
  </si>
  <si>
    <t>67 Hùng Vương, Khóm 3 - TT Hải Lăng</t>
  </si>
  <si>
    <t>Khách sạn</t>
  </si>
  <si>
    <t>Nhà nghỉ Phương Đông</t>
  </si>
  <si>
    <t>Khách sạn Khải Hoàn</t>
  </si>
  <si>
    <t>Nhà nghỉ 30/4</t>
  </si>
  <si>
    <t>25/12 Lương Khánh Thiện,
 Khu phố 7, P3, tp Đông hà</t>
  </si>
  <si>
    <t>89 nguyễn Huệ, tp Đông hà</t>
  </si>
  <si>
    <t>06 Lê Chưởng, tt Lao Bảo</t>
  </si>
  <si>
    <t>Nnghi</t>
  </si>
  <si>
    <t>Nhà nghỉ Núi</t>
  </si>
  <si>
    <t>491, Quốc Lộ 9, TP Đông Hà</t>
  </si>
  <si>
    <t>Nhà nghỉ Sông Hiếu</t>
  </si>
  <si>
    <t>Khách sạn Green</t>
  </si>
  <si>
    <t>36 Lê Duẩn, TT Khe Sanh</t>
  </si>
  <si>
    <t>Homstay</t>
  </si>
  <si>
    <t>Dzung Homstay</t>
  </si>
  <si>
    <t>Nhà nghỉ Pari</t>
  </si>
  <si>
    <t xml:space="preserve">Khách sạn Eo Biển Xanh </t>
  </si>
  <si>
    <t>Huyện Đảo Cồn Cỏ</t>
  </si>
  <si>
    <t>Sepon Boutique Resort
(TTDVDL Cửa Việt)</t>
  </si>
  <si>
    <t>Khách sạn Xanh (tạm dừng hoạt động)</t>
  </si>
  <si>
    <t>Khách sạn Thiên Phú</t>
  </si>
  <si>
    <t>KS ĐTC</t>
  </si>
  <si>
    <t>Khách sạn Ruby light</t>
  </si>
  <si>
    <t>Khách sạn Halona</t>
  </si>
  <si>
    <t>Đảo Cồn Cỏ</t>
  </si>
  <si>
    <t>Nhà Nghỉ Sao Biển</t>
  </si>
  <si>
    <t>Nhà nghỉ Hải Âu</t>
  </si>
  <si>
    <t>Nhà khách BCHQS huyện</t>
  </si>
  <si>
    <t>Khách sạn Eco</t>
  </si>
  <si>
    <t>Nhà khách UBND huyện</t>
  </si>
  <si>
    <t>Homestay</t>
  </si>
  <si>
    <t>Nhà khách</t>
  </si>
  <si>
    <t>TT Diên Sanh, Hải Lăng</t>
  </si>
  <si>
    <t>Khách sạn The Hills</t>
  </si>
  <si>
    <t>55 Phan Đình Phùng, 
TT Khe Sanh</t>
  </si>
  <si>
    <t>Nhà nghỉ Bồ Công Anh</t>
  </si>
  <si>
    <t>07 Đinh Công Tráng, TT Ksanh</t>
  </si>
  <si>
    <t>Nhà nghỉ Hoàng Phi</t>
  </si>
  <si>
    <t>Thôn Xảy, Hướng Phùng, Hhoa</t>
  </si>
  <si>
    <t>Nhà nghỉ Làng Vây</t>
  </si>
  <si>
    <t>Thôn Long Hợp, xã Tân Long</t>
  </si>
  <si>
    <t>Nhà nghỉ Minh Tiến</t>
  </si>
  <si>
    <t>Thôn 4, Gio Hải, Gio Linh</t>
  </si>
  <si>
    <t>Nhà nghỉ Thanh Vân</t>
  </si>
  <si>
    <t>Khu phố 7, TT Cửa Việt</t>
  </si>
  <si>
    <t xml:space="preserve">Nhà nghỉ Á Đông </t>
  </si>
  <si>
    <t xml:space="preserve">
Trung tâm tiệc cưới Roza Place - Nhà khách Thành Cổ </t>
  </si>
  <si>
    <t>Nhà nghỉ Thu Nga</t>
  </si>
  <si>
    <t>Nhà nghỉ  Kim Anh</t>
  </si>
  <si>
    <t>390 Lê Duẩn, P Đông Lương</t>
  </si>
  <si>
    <t>Nhà nghỉ Cát Lợi</t>
  </si>
  <si>
    <t>Nhà nghỉ Bảo Ngọc</t>
  </si>
  <si>
    <t>Nhà nghỉ Mai Đỏ</t>
  </si>
  <si>
    <t>Nhà nghỉ Sông Quê</t>
  </si>
  <si>
    <t>Nhà nghỉ Vườn Quê</t>
  </si>
  <si>
    <t>Nhà Nghỉ Sãi</t>
  </si>
  <si>
    <t>Nhan Biều 1, Triệu Thượng</t>
  </si>
  <si>
    <t>Phú Mỹ Kiên, Triệu Giang</t>
  </si>
  <si>
    <t>Lưỡng Kim, Triệu Phước</t>
  </si>
  <si>
    <t>Đồng Tâm, Triệu Trạch</t>
  </si>
  <si>
    <t>Cổ Thành, Triệu Thành</t>
  </si>
  <si>
    <t>Nhà nghỉ Thảo Nguyên</t>
  </si>
  <si>
    <t xml:space="preserve">Khách sạn An (An Hotel) </t>
  </si>
  <si>
    <t>Hải Chánh, Hải Lăng</t>
  </si>
  <si>
    <t>Nhà khách trung tâm dịch vụ du lịch huyện</t>
  </si>
  <si>
    <t>KS</t>
  </si>
  <si>
    <t>Nhà nghỉ Hưng Phương</t>
  </si>
  <si>
    <t>Khu dân cư số 1, Đảo Cồn Cỏ</t>
  </si>
  <si>
    <t>Nhà nghỉ Lifecom</t>
  </si>
  <si>
    <t>Khu dân cư Thanh niên, Cồn Cỏ</t>
  </si>
  <si>
    <t>Homestay Hoàng Liên</t>
  </si>
  <si>
    <t>Nhà nghỉ Palm Garden house</t>
  </si>
  <si>
    <t>Mỵ Trường, Hải Trường, Hlang</t>
  </si>
  <si>
    <t>Khách sạn Song Phương (Thuê lại cty Cao Su)</t>
  </si>
  <si>
    <t>Khóm 3,TT Khe Sanh</t>
  </si>
  <si>
    <t>Nhà nghỉ Zeen</t>
  </si>
  <si>
    <t>đạt chuẩn</t>
  </si>
  <si>
    <t>Khóm 9, TT Diên Sanh</t>
  </si>
  <si>
    <t>Nhà nghỉ, cầm đồ Duyên Quê</t>
  </si>
  <si>
    <t xml:space="preserve"> Khóm 1,TT Hải Lăng</t>
  </si>
  <si>
    <t>514 Quốc Lộ 9, KP4, Đông Hà</t>
  </si>
  <si>
    <t>02 Dương Văn An, Cam Lộ</t>
  </si>
  <si>
    <t>Năm 2022</t>
  </si>
  <si>
    <t xml:space="preserve">Khách sạn Như Mai
</t>
  </si>
  <si>
    <t>283 Lê Duẩn, TT Hồ Xá</t>
  </si>
  <si>
    <t>Khách sạn Levy (KS Song Thứ chuyển nhượng)</t>
  </si>
  <si>
    <t>Khách sạn Thành Vinh (Đổi tên Hà Giang)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</si>
</sst>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name val="Times New Roman"/>
    </font>
    <font>
      <sz val="12"/>
      <name val="Times New Roman"/>
    </font>
    <font>
      <b/>
      <sz val="13"/>
      <name val="Times New Roman"/>
      <family val="1"/>
      <charset val="163"/>
    </font>
    <font>
      <sz val="13"/>
      <name val="Times New Roman"/>
      <family val="1"/>
      <charset val="163"/>
    </font>
    <font>
      <b/>
      <i/>
      <sz val="13"/>
      <name val="Times New Roman"/>
      <family val="1"/>
      <charset val="163"/>
    </font>
    <font>
      <b/>
      <sz val="18"/>
      <name val="Times New Roman"/>
      <family val="1"/>
      <charset val="163"/>
    </font>
    <font>
      <sz val="10"/>
      <name val="Times New Roman"/>
      <family val="1"/>
      <charset val="163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sz val="14"/>
      <name val="Times New Roman"/>
      <family val="1"/>
      <charset val="163"/>
    </font>
    <font>
      <b/>
      <i/>
      <sz val="12"/>
      <name val="Times New Roman"/>
      <family val="1"/>
      <charset val="163"/>
    </font>
    <font>
      <b/>
      <sz val="16"/>
      <name val="Times New Roman"/>
      <family val="1"/>
      <charset val="163"/>
    </font>
    <font>
      <b/>
      <sz val="10"/>
      <name val="Times New Roman"/>
      <family val="1"/>
      <charset val="163"/>
    </font>
    <font>
      <sz val="12"/>
      <color rgb="FFFF0000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1" fontId="3" fillId="0" borderId="0" xfId="1" applyNumberFormat="1" applyFont="1" applyFill="1" applyAlignment="1">
      <alignment horizontal="center"/>
    </xf>
    <xf numFmtId="1" fontId="4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3" fontId="2" fillId="0" borderId="1" xfId="1" applyNumberFormat="1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1" fontId="2" fillId="0" borderId="0" xfId="1" applyNumberFormat="1" applyFont="1" applyFill="1" applyAlignment="1">
      <alignment horizontal="center"/>
    </xf>
    <xf numFmtId="0" fontId="3" fillId="0" borderId="0" xfId="1" applyFont="1" applyFill="1"/>
    <xf numFmtId="0" fontId="7" fillId="0" borderId="0" xfId="0" applyFont="1" applyFill="1"/>
    <xf numFmtId="0" fontId="2" fillId="0" borderId="0" xfId="1" applyFont="1" applyFill="1" applyAlignment="1"/>
    <xf numFmtId="0" fontId="2" fillId="0" borderId="1" xfId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3" fillId="0" borderId="1" xfId="1" applyFont="1" applyFill="1" applyBorder="1" applyAlignment="1"/>
    <xf numFmtId="1" fontId="9" fillId="0" borderId="1" xfId="0" applyNumberFormat="1" applyFont="1" applyFill="1" applyBorder="1" applyAlignment="1">
      <alignment horizontal="center"/>
    </xf>
    <xf numFmtId="0" fontId="7" fillId="0" borderId="1" xfId="0" quotePrefix="1" applyFont="1" applyFill="1" applyBorder="1" applyAlignment="1">
      <alignment horizontal="center"/>
    </xf>
    <xf numFmtId="0" fontId="8" fillId="0" borderId="0" xfId="0" applyFont="1" applyFill="1"/>
    <xf numFmtId="1" fontId="3" fillId="0" borderId="1" xfId="1" quotePrefix="1" applyNumberFormat="1" applyFont="1" applyFill="1" applyBorder="1" applyAlignment="1">
      <alignment horizontal="center"/>
    </xf>
    <xf numFmtId="0" fontId="2" fillId="0" borderId="1" xfId="1" applyFont="1" applyFill="1" applyBorder="1" applyAlignment="1"/>
    <xf numFmtId="1" fontId="7" fillId="0" borderId="1" xfId="0" applyNumberFormat="1" applyFont="1" applyFill="1" applyBorder="1" applyAlignment="1">
      <alignment horizontal="center"/>
    </xf>
    <xf numFmtId="1" fontId="7" fillId="0" borderId="1" xfId="0" quotePrefix="1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0" fontId="7" fillId="0" borderId="1" xfId="0" applyFont="1" applyFill="1" applyBorder="1"/>
    <xf numFmtId="0" fontId="3" fillId="0" borderId="1" xfId="0" applyFont="1" applyFill="1" applyBorder="1"/>
    <xf numFmtId="0" fontId="3" fillId="0" borderId="4" xfId="0" applyFont="1" applyFill="1" applyBorder="1"/>
    <xf numFmtId="1" fontId="9" fillId="0" borderId="1" xfId="0" quotePrefix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7" fillId="0" borderId="4" xfId="0" applyFont="1" applyFill="1" applyBorder="1"/>
    <xf numFmtId="0" fontId="8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" xfId="0" quotePrefix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1" fontId="7" fillId="0" borderId="1" xfId="0" quotePrefix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/>
    <xf numFmtId="0" fontId="8" fillId="0" borderId="1" xfId="1" applyFont="1" applyFill="1" applyBorder="1" applyAlignment="1">
      <alignment horizontal="center"/>
    </xf>
    <xf numFmtId="1" fontId="8" fillId="0" borderId="1" xfId="0" quotePrefix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1" fontId="7" fillId="0" borderId="1" xfId="0" quotePrefix="1" applyNumberFormat="1" applyFont="1" applyFill="1" applyBorder="1" applyAlignment="1">
      <alignment horizontal="center" wrapText="1"/>
    </xf>
    <xf numFmtId="0" fontId="3" fillId="0" borderId="1" xfId="1" applyFont="1" applyFill="1" applyBorder="1"/>
    <xf numFmtId="0" fontId="11" fillId="0" borderId="1" xfId="1" applyFont="1" applyFill="1" applyBorder="1" applyAlignment="1">
      <alignment horizontal="center"/>
    </xf>
    <xf numFmtId="0" fontId="3" fillId="0" borderId="0" xfId="1" applyFont="1" applyFill="1" applyBorder="1"/>
    <xf numFmtId="0" fontId="11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13" fillId="0" borderId="0" xfId="0" applyFont="1" applyFill="1"/>
    <xf numFmtId="0" fontId="3" fillId="0" borderId="1" xfId="1" applyFont="1" applyFill="1" applyBorder="1" applyAlignment="1">
      <alignment wrapText="1"/>
    </xf>
    <xf numFmtId="0" fontId="3" fillId="0" borderId="1" xfId="0" applyFont="1" applyFill="1" applyBorder="1" applyAlignment="1"/>
    <xf numFmtId="1" fontId="3" fillId="0" borderId="5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4" xfId="1" applyFont="1" applyFill="1" applyBorder="1" applyAlignment="1"/>
    <xf numFmtId="0" fontId="7" fillId="0" borderId="4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wrapText="1"/>
    </xf>
    <xf numFmtId="0" fontId="12" fillId="0" borderId="1" xfId="1" applyFont="1" applyFill="1" applyBorder="1" applyAlignment="1">
      <alignment horizontal="center"/>
    </xf>
    <xf numFmtId="1" fontId="9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/>
    <xf numFmtId="0" fontId="9" fillId="0" borderId="3" xfId="0" applyFont="1" applyFill="1" applyBorder="1" applyAlignment="1">
      <alignment horizontal="center"/>
    </xf>
    <xf numFmtId="0" fontId="7" fillId="0" borderId="1" xfId="1" applyFont="1" applyFill="1" applyBorder="1" applyAlignment="1"/>
    <xf numFmtId="1" fontId="7" fillId="0" borderId="1" xfId="1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1" xfId="1" applyFont="1" applyFill="1" applyBorder="1" applyAlignment="1"/>
    <xf numFmtId="0" fontId="9" fillId="0" borderId="1" xfId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5" fillId="0" borderId="0" xfId="1" applyFont="1" applyFill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2" fillId="0" borderId="0" xfId="1" applyFont="1" applyFill="1" applyAlignment="1">
      <alignment horizontal="left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5"/>
  <sheetViews>
    <sheetView tabSelected="1" view="pageBreakPreview" zoomScale="85" zoomScaleNormal="85" zoomScaleSheetLayoutView="85" workbookViewId="0">
      <pane ySplit="5" topLeftCell="A240" activePane="bottomLeft" state="frozen"/>
      <selection pane="bottomLeft" activeCell="C49" sqref="C49"/>
    </sheetView>
  </sheetViews>
  <sheetFormatPr defaultRowHeight="15.75" x14ac:dyDescent="0.25"/>
  <cols>
    <col min="1" max="1" width="6.375" style="24" customWidth="1"/>
    <col min="2" max="2" width="42.625" style="33" customWidth="1"/>
    <col min="3" max="3" width="32.625" style="69" customWidth="1"/>
    <col min="4" max="4" width="13.25" style="70" customWidth="1"/>
    <col min="5" max="5" width="7.375" style="69" customWidth="1"/>
    <col min="6" max="6" width="8.25" style="69" customWidth="1"/>
    <col min="7" max="7" width="7.625" style="69" customWidth="1"/>
    <col min="8" max="8" width="10.375" style="69" customWidth="1"/>
    <col min="9" max="16384" width="9" style="24"/>
  </cols>
  <sheetData>
    <row r="1" spans="1:8" ht="34.5" customHeight="1" x14ac:dyDescent="0.3">
      <c r="A1" s="98" t="s">
        <v>217</v>
      </c>
      <c r="B1" s="98"/>
      <c r="C1" s="98"/>
      <c r="D1" s="98"/>
      <c r="E1" s="98"/>
      <c r="F1" s="98"/>
      <c r="G1" s="98"/>
      <c r="H1" s="98"/>
    </row>
    <row r="2" spans="1:8" ht="16.5" x14ac:dyDescent="0.25">
      <c r="A2" s="102" t="s">
        <v>446</v>
      </c>
      <c r="B2" s="102"/>
      <c r="C2" s="102"/>
      <c r="D2" s="102"/>
      <c r="E2" s="102"/>
      <c r="F2" s="102"/>
      <c r="G2" s="102"/>
      <c r="H2" s="102"/>
    </row>
    <row r="3" spans="1:8" ht="16.5" x14ac:dyDescent="0.25">
      <c r="A3" s="7"/>
      <c r="B3" s="25"/>
      <c r="C3" s="7"/>
      <c r="D3" s="8"/>
      <c r="E3" s="7"/>
      <c r="F3" s="7"/>
      <c r="G3" s="7"/>
      <c r="H3" s="7"/>
    </row>
    <row r="4" spans="1:8" ht="69" x14ac:dyDescent="0.25">
      <c r="A4" s="26" t="s">
        <v>0</v>
      </c>
      <c r="B4" s="1" t="s">
        <v>221</v>
      </c>
      <c r="C4" s="1" t="s">
        <v>1</v>
      </c>
      <c r="D4" s="9" t="s">
        <v>49</v>
      </c>
      <c r="E4" s="4" t="s">
        <v>51</v>
      </c>
      <c r="F4" s="4" t="s">
        <v>52</v>
      </c>
      <c r="G4" s="4" t="s">
        <v>216</v>
      </c>
      <c r="H4" s="4" t="s">
        <v>84</v>
      </c>
    </row>
    <row r="5" spans="1:8" ht="17.25" x14ac:dyDescent="0.3">
      <c r="B5" s="2" t="s">
        <v>218</v>
      </c>
      <c r="C5" s="2"/>
      <c r="D5" s="2"/>
      <c r="E5" s="10">
        <f>SUM(E6:E67)</f>
        <v>1507</v>
      </c>
      <c r="F5" s="10">
        <f>SUM(F6:F67)</f>
        <v>2546</v>
      </c>
      <c r="G5" s="10">
        <f>SUM(G6:G67)</f>
        <v>44</v>
      </c>
      <c r="H5" s="2"/>
    </row>
    <row r="6" spans="1:8" ht="16.5" x14ac:dyDescent="0.25">
      <c r="A6" s="3">
        <v>1</v>
      </c>
      <c r="B6" s="12" t="s">
        <v>279</v>
      </c>
      <c r="C6" s="3" t="s">
        <v>255</v>
      </c>
      <c r="D6" s="3">
        <v>3524868</v>
      </c>
      <c r="E6" s="3">
        <v>175</v>
      </c>
      <c r="F6" s="3">
        <v>250</v>
      </c>
      <c r="G6" s="3"/>
      <c r="H6" s="3" t="s">
        <v>82</v>
      </c>
    </row>
    <row r="7" spans="1:8" s="27" customFormat="1" ht="16.5" x14ac:dyDescent="0.25">
      <c r="A7" s="3">
        <v>2</v>
      </c>
      <c r="B7" s="12" t="s">
        <v>80</v>
      </c>
      <c r="C7" s="3" t="s">
        <v>81</v>
      </c>
      <c r="D7" s="11">
        <v>3577888</v>
      </c>
      <c r="E7" s="3">
        <v>98</v>
      </c>
      <c r="F7" s="3">
        <v>144</v>
      </c>
      <c r="G7" s="3">
        <v>6</v>
      </c>
      <c r="H7" s="29" t="s">
        <v>82</v>
      </c>
    </row>
    <row r="8" spans="1:8" ht="16.5" x14ac:dyDescent="0.25">
      <c r="A8" s="3">
        <v>3</v>
      </c>
      <c r="B8" s="30" t="s">
        <v>34</v>
      </c>
      <c r="C8" s="3" t="s">
        <v>47</v>
      </c>
      <c r="D8" s="11">
        <v>3580490</v>
      </c>
      <c r="E8" s="3">
        <v>63</v>
      </c>
      <c r="F8" s="3">
        <v>110</v>
      </c>
      <c r="G8" s="3">
        <v>4</v>
      </c>
      <c r="H8" s="3" t="s">
        <v>17</v>
      </c>
    </row>
    <row r="9" spans="1:8" ht="16.5" x14ac:dyDescent="0.25">
      <c r="A9" s="3">
        <v>4</v>
      </c>
      <c r="B9" s="12" t="s">
        <v>29</v>
      </c>
      <c r="C9" s="3" t="s">
        <v>62</v>
      </c>
      <c r="D9" s="11">
        <v>3852292</v>
      </c>
      <c r="E9" s="3">
        <v>73</v>
      </c>
      <c r="F9" s="3">
        <v>125</v>
      </c>
      <c r="G9" s="3">
        <v>2</v>
      </c>
      <c r="H9" s="3" t="s">
        <v>17</v>
      </c>
    </row>
    <row r="10" spans="1:8" ht="16.5" x14ac:dyDescent="0.25">
      <c r="A10" s="3">
        <v>5</v>
      </c>
      <c r="B10" s="30" t="s">
        <v>71</v>
      </c>
      <c r="C10" s="3" t="s">
        <v>8</v>
      </c>
      <c r="D10" s="11">
        <v>3852361</v>
      </c>
      <c r="E10" s="3">
        <v>75</v>
      </c>
      <c r="F10" s="3">
        <v>142</v>
      </c>
      <c r="G10" s="3">
        <v>2</v>
      </c>
      <c r="H10" s="3" t="s">
        <v>17</v>
      </c>
    </row>
    <row r="11" spans="1:8" ht="16.5" x14ac:dyDescent="0.25">
      <c r="A11" s="3">
        <v>6</v>
      </c>
      <c r="B11" s="12" t="s">
        <v>296</v>
      </c>
      <c r="C11" s="3" t="s">
        <v>4</v>
      </c>
      <c r="D11" s="11">
        <v>3853359</v>
      </c>
      <c r="E11" s="3">
        <v>50</v>
      </c>
      <c r="F11" s="3">
        <v>95</v>
      </c>
      <c r="G11" s="3">
        <v>4</v>
      </c>
      <c r="H11" s="3" t="s">
        <v>17</v>
      </c>
    </row>
    <row r="12" spans="1:8" ht="16.5" x14ac:dyDescent="0.25">
      <c r="A12" s="3">
        <v>7</v>
      </c>
      <c r="B12" s="12" t="s">
        <v>273</v>
      </c>
      <c r="C12" s="3" t="s">
        <v>2</v>
      </c>
      <c r="D12" s="11">
        <v>3856856</v>
      </c>
      <c r="E12" s="3">
        <v>51</v>
      </c>
      <c r="F12" s="3">
        <v>97</v>
      </c>
      <c r="G12" s="3">
        <v>3</v>
      </c>
      <c r="H12" s="3" t="s">
        <v>17</v>
      </c>
    </row>
    <row r="13" spans="1:8" ht="16.5" x14ac:dyDescent="0.25">
      <c r="A13" s="3">
        <v>8</v>
      </c>
      <c r="B13" s="12" t="s">
        <v>294</v>
      </c>
      <c r="C13" s="3" t="s">
        <v>295</v>
      </c>
      <c r="D13" s="11">
        <v>3744999</v>
      </c>
      <c r="E13" s="3">
        <v>53</v>
      </c>
      <c r="F13" s="3">
        <v>80</v>
      </c>
      <c r="G13" s="3">
        <v>2</v>
      </c>
      <c r="H13" s="3" t="s">
        <v>17</v>
      </c>
    </row>
    <row r="14" spans="1:8" ht="16.5" x14ac:dyDescent="0.25">
      <c r="A14" s="3">
        <v>9</v>
      </c>
      <c r="B14" s="30" t="s">
        <v>18</v>
      </c>
      <c r="C14" s="3" t="s">
        <v>53</v>
      </c>
      <c r="D14" s="11">
        <v>3853350</v>
      </c>
      <c r="E14" s="3">
        <v>44</v>
      </c>
      <c r="F14" s="3">
        <v>82</v>
      </c>
      <c r="G14" s="3">
        <v>4</v>
      </c>
      <c r="H14" s="3" t="s">
        <v>3</v>
      </c>
    </row>
    <row r="15" spans="1:8" ht="16.5" x14ac:dyDescent="0.25">
      <c r="A15" s="3">
        <v>10</v>
      </c>
      <c r="B15" s="12" t="s">
        <v>30</v>
      </c>
      <c r="C15" s="3" t="s">
        <v>5</v>
      </c>
      <c r="D15" s="11">
        <v>3551052</v>
      </c>
      <c r="E15" s="3">
        <v>20</v>
      </c>
      <c r="F15" s="3">
        <v>34</v>
      </c>
      <c r="G15" s="3">
        <v>2</v>
      </c>
      <c r="H15" s="3" t="s">
        <v>3</v>
      </c>
    </row>
    <row r="16" spans="1:8" ht="16.5" x14ac:dyDescent="0.25">
      <c r="A16" s="3">
        <v>11</v>
      </c>
      <c r="B16" s="30" t="s">
        <v>450</v>
      </c>
      <c r="C16" s="3" t="s">
        <v>13</v>
      </c>
      <c r="D16" s="11">
        <v>3852302</v>
      </c>
      <c r="E16" s="3">
        <v>30</v>
      </c>
      <c r="F16" s="3">
        <v>70</v>
      </c>
      <c r="G16" s="3"/>
      <c r="H16" s="3" t="s">
        <v>3</v>
      </c>
    </row>
    <row r="17" spans="1:8" ht="16.5" x14ac:dyDescent="0.25">
      <c r="A17" s="3">
        <v>12</v>
      </c>
      <c r="B17" s="30" t="s">
        <v>19</v>
      </c>
      <c r="C17" s="3" t="s">
        <v>54</v>
      </c>
      <c r="D17" s="11">
        <v>3554664</v>
      </c>
      <c r="E17" s="3">
        <v>30</v>
      </c>
      <c r="F17" s="3">
        <v>50</v>
      </c>
      <c r="G17" s="3">
        <v>4</v>
      </c>
      <c r="H17" s="3" t="s">
        <v>3</v>
      </c>
    </row>
    <row r="18" spans="1:8" ht="33" customHeight="1" x14ac:dyDescent="0.25">
      <c r="A18" s="3">
        <v>13</v>
      </c>
      <c r="B18" s="72" t="s">
        <v>447</v>
      </c>
      <c r="C18" s="3" t="s">
        <v>45</v>
      </c>
      <c r="D18" s="34">
        <v>3595666</v>
      </c>
      <c r="E18" s="3">
        <v>35</v>
      </c>
      <c r="F18" s="3">
        <v>45</v>
      </c>
      <c r="G18" s="3"/>
      <c r="H18" s="3" t="s">
        <v>3</v>
      </c>
    </row>
    <row r="19" spans="1:8" ht="16.5" x14ac:dyDescent="0.25">
      <c r="A19" s="3">
        <v>14</v>
      </c>
      <c r="B19" s="30" t="s">
        <v>293</v>
      </c>
      <c r="C19" s="3" t="s">
        <v>66</v>
      </c>
      <c r="D19" s="11">
        <v>3556677</v>
      </c>
      <c r="E19" s="3">
        <v>21</v>
      </c>
      <c r="F19" s="3">
        <v>39</v>
      </c>
      <c r="G19" s="3">
        <v>4</v>
      </c>
      <c r="H19" s="3" t="s">
        <v>3</v>
      </c>
    </row>
    <row r="20" spans="1:8" ht="16.5" x14ac:dyDescent="0.25">
      <c r="A20" s="3">
        <v>15</v>
      </c>
      <c r="B20" s="35" t="s">
        <v>351</v>
      </c>
      <c r="C20" s="3" t="s">
        <v>11</v>
      </c>
      <c r="D20" s="11">
        <v>3550789</v>
      </c>
      <c r="E20" s="3">
        <v>57</v>
      </c>
      <c r="F20" s="3">
        <v>98</v>
      </c>
      <c r="G20" s="3">
        <v>5</v>
      </c>
      <c r="H20" s="3" t="s">
        <v>385</v>
      </c>
    </row>
    <row r="21" spans="1:8" ht="16.5" x14ac:dyDescent="0.25">
      <c r="A21" s="3">
        <v>16</v>
      </c>
      <c r="B21" s="30" t="s">
        <v>253</v>
      </c>
      <c r="C21" s="3" t="s">
        <v>55</v>
      </c>
      <c r="D21" s="11">
        <v>3554554</v>
      </c>
      <c r="E21" s="3">
        <v>27</v>
      </c>
      <c r="F21" s="3">
        <v>50</v>
      </c>
      <c r="G21" s="3">
        <v>2</v>
      </c>
      <c r="H21" s="3" t="s">
        <v>12</v>
      </c>
    </row>
    <row r="22" spans="1:8" ht="16.5" x14ac:dyDescent="0.25">
      <c r="A22" s="3">
        <v>17</v>
      </c>
      <c r="B22" s="30" t="s">
        <v>77</v>
      </c>
      <c r="C22" s="3" t="s">
        <v>79</v>
      </c>
      <c r="D22" s="11">
        <v>3855585</v>
      </c>
      <c r="E22" s="3">
        <v>30</v>
      </c>
      <c r="F22" s="3">
        <v>42</v>
      </c>
      <c r="G22" s="3"/>
      <c r="H22" s="3" t="s">
        <v>12</v>
      </c>
    </row>
    <row r="23" spans="1:8" ht="16.5" x14ac:dyDescent="0.25">
      <c r="A23" s="3">
        <v>18</v>
      </c>
      <c r="B23" s="30" t="s">
        <v>72</v>
      </c>
      <c r="C23" s="28" t="s">
        <v>73</v>
      </c>
      <c r="D23" s="36">
        <v>6335636</v>
      </c>
      <c r="E23" s="28">
        <v>12</v>
      </c>
      <c r="F23" s="28">
        <v>20</v>
      </c>
      <c r="G23" s="28"/>
      <c r="H23" s="3" t="s">
        <v>12</v>
      </c>
    </row>
    <row r="24" spans="1:8" ht="16.5" x14ac:dyDescent="0.25">
      <c r="A24" s="3">
        <v>19</v>
      </c>
      <c r="B24" s="30" t="s">
        <v>86</v>
      </c>
      <c r="C24" s="28" t="s">
        <v>93</v>
      </c>
      <c r="D24" s="36">
        <v>3666668</v>
      </c>
      <c r="E24" s="28">
        <v>18</v>
      </c>
      <c r="F24" s="28">
        <v>23</v>
      </c>
      <c r="G24" s="28"/>
      <c r="H24" s="3" t="s">
        <v>12</v>
      </c>
    </row>
    <row r="25" spans="1:8" ht="16.5" x14ac:dyDescent="0.25">
      <c r="A25" s="3">
        <v>20</v>
      </c>
      <c r="B25" s="30" t="s">
        <v>297</v>
      </c>
      <c r="C25" s="28" t="s">
        <v>298</v>
      </c>
      <c r="D25" s="36">
        <v>3668688</v>
      </c>
      <c r="E25" s="28">
        <v>19</v>
      </c>
      <c r="F25" s="28">
        <v>28</v>
      </c>
      <c r="G25" s="28"/>
      <c r="H25" s="3" t="s">
        <v>12</v>
      </c>
    </row>
    <row r="26" spans="1:8" ht="16.5" x14ac:dyDescent="0.25">
      <c r="A26" s="3">
        <v>21</v>
      </c>
      <c r="B26" s="30" t="s">
        <v>50</v>
      </c>
      <c r="C26" s="3" t="s">
        <v>60</v>
      </c>
      <c r="D26" s="11">
        <v>3565678</v>
      </c>
      <c r="E26" s="3">
        <v>15</v>
      </c>
      <c r="F26" s="3">
        <v>28</v>
      </c>
      <c r="G26" s="3"/>
      <c r="H26" s="3" t="s">
        <v>385</v>
      </c>
    </row>
    <row r="27" spans="1:8" ht="16.5" x14ac:dyDescent="0.25">
      <c r="A27" s="3">
        <v>22</v>
      </c>
      <c r="B27" s="30" t="s">
        <v>32</v>
      </c>
      <c r="C27" s="3" t="s">
        <v>98</v>
      </c>
      <c r="D27" s="11">
        <v>3857506</v>
      </c>
      <c r="E27" s="3">
        <v>19</v>
      </c>
      <c r="F27" s="3">
        <v>37</v>
      </c>
      <c r="G27" s="3"/>
      <c r="H27" s="3" t="s">
        <v>12</v>
      </c>
    </row>
    <row r="28" spans="1:8" ht="16.5" x14ac:dyDescent="0.25">
      <c r="A28" s="3">
        <v>23</v>
      </c>
      <c r="B28" s="30" t="s">
        <v>31</v>
      </c>
      <c r="C28" s="3" t="s">
        <v>9</v>
      </c>
      <c r="D28" s="11">
        <v>3852744</v>
      </c>
      <c r="E28" s="3">
        <v>15</v>
      </c>
      <c r="F28" s="3">
        <v>32</v>
      </c>
      <c r="G28" s="3"/>
      <c r="H28" s="3" t="s">
        <v>12</v>
      </c>
    </row>
    <row r="29" spans="1:8" ht="16.5" x14ac:dyDescent="0.25">
      <c r="A29" s="3">
        <v>24</v>
      </c>
      <c r="B29" s="30" t="s">
        <v>168</v>
      </c>
      <c r="C29" s="3" t="s">
        <v>113</v>
      </c>
      <c r="D29" s="11">
        <v>3852773</v>
      </c>
      <c r="E29" s="3">
        <v>13</v>
      </c>
      <c r="F29" s="3">
        <v>22</v>
      </c>
      <c r="G29" s="3"/>
      <c r="H29" s="3" t="s">
        <v>12</v>
      </c>
    </row>
    <row r="30" spans="1:8" ht="16.5" x14ac:dyDescent="0.25">
      <c r="A30" s="3">
        <v>25</v>
      </c>
      <c r="B30" s="30" t="s">
        <v>167</v>
      </c>
      <c r="C30" s="3" t="s">
        <v>14</v>
      </c>
      <c r="D30" s="11">
        <v>3550991</v>
      </c>
      <c r="E30" s="3">
        <v>18</v>
      </c>
      <c r="F30" s="3">
        <v>28</v>
      </c>
      <c r="G30" s="3"/>
      <c r="H30" s="3" t="s">
        <v>12</v>
      </c>
    </row>
    <row r="31" spans="1:8" ht="16.5" x14ac:dyDescent="0.25">
      <c r="A31" s="3">
        <v>26</v>
      </c>
      <c r="B31" s="30" t="s">
        <v>33</v>
      </c>
      <c r="C31" s="3" t="s">
        <v>15</v>
      </c>
      <c r="D31" s="11">
        <v>3551750</v>
      </c>
      <c r="E31" s="3">
        <v>10</v>
      </c>
      <c r="F31" s="3">
        <v>20</v>
      </c>
      <c r="G31" s="3"/>
      <c r="H31" s="3" t="s">
        <v>12</v>
      </c>
    </row>
    <row r="32" spans="1:8" ht="16.5" x14ac:dyDescent="0.25">
      <c r="A32" s="3">
        <v>27</v>
      </c>
      <c r="B32" s="30" t="s">
        <v>97</v>
      </c>
      <c r="C32" s="3" t="s">
        <v>16</v>
      </c>
      <c r="D32" s="11">
        <v>3550036</v>
      </c>
      <c r="E32" s="3">
        <v>20</v>
      </c>
      <c r="F32" s="3">
        <v>42</v>
      </c>
      <c r="G32" s="3"/>
      <c r="H32" s="3" t="s">
        <v>12</v>
      </c>
    </row>
    <row r="33" spans="1:8" ht="16.5" x14ac:dyDescent="0.25">
      <c r="A33" s="3">
        <v>28</v>
      </c>
      <c r="B33" s="30" t="s">
        <v>383</v>
      </c>
      <c r="C33" s="28" t="s">
        <v>94</v>
      </c>
      <c r="D33" s="36">
        <v>3582358</v>
      </c>
      <c r="E33" s="28">
        <v>10</v>
      </c>
      <c r="F33" s="28">
        <v>15</v>
      </c>
      <c r="G33" s="28"/>
      <c r="H33" s="3" t="s">
        <v>169</v>
      </c>
    </row>
    <row r="34" spans="1:8" ht="16.5" x14ac:dyDescent="0.25">
      <c r="A34" s="3">
        <v>29</v>
      </c>
      <c r="B34" s="30" t="s">
        <v>102</v>
      </c>
      <c r="C34" s="28" t="s">
        <v>103</v>
      </c>
      <c r="D34" s="36">
        <v>6269999</v>
      </c>
      <c r="E34" s="28">
        <v>18</v>
      </c>
      <c r="F34" s="28">
        <v>20</v>
      </c>
      <c r="G34" s="28"/>
      <c r="H34" s="3" t="s">
        <v>12</v>
      </c>
    </row>
    <row r="35" spans="1:8" ht="16.5" x14ac:dyDescent="0.25">
      <c r="A35" s="3">
        <v>30</v>
      </c>
      <c r="B35" s="30" t="s">
        <v>230</v>
      </c>
      <c r="C35" s="28" t="s">
        <v>231</v>
      </c>
      <c r="D35" s="36">
        <v>3852732</v>
      </c>
      <c r="E35" s="28">
        <v>20</v>
      </c>
      <c r="F35" s="28">
        <v>40</v>
      </c>
      <c r="G35" s="28"/>
      <c r="H35" s="3" t="s">
        <v>12</v>
      </c>
    </row>
    <row r="36" spans="1:8" ht="16.5" x14ac:dyDescent="0.25">
      <c r="A36" s="3">
        <v>31</v>
      </c>
      <c r="B36" s="12" t="s">
        <v>264</v>
      </c>
      <c r="C36" s="3" t="s">
        <v>263</v>
      </c>
      <c r="D36" s="34">
        <v>3852181</v>
      </c>
      <c r="E36" s="3">
        <v>11</v>
      </c>
      <c r="F36" s="3">
        <v>18</v>
      </c>
      <c r="G36" s="3"/>
      <c r="H36" s="3" t="s">
        <v>12</v>
      </c>
    </row>
    <row r="37" spans="1:8" ht="16.5" x14ac:dyDescent="0.25">
      <c r="A37" s="3">
        <v>32</v>
      </c>
      <c r="B37" s="12" t="s">
        <v>117</v>
      </c>
      <c r="C37" s="3" t="s">
        <v>194</v>
      </c>
      <c r="D37" s="34">
        <v>3797888</v>
      </c>
      <c r="E37" s="3">
        <v>20</v>
      </c>
      <c r="F37" s="3">
        <v>29</v>
      </c>
      <c r="G37" s="3"/>
      <c r="H37" s="3" t="s">
        <v>440</v>
      </c>
    </row>
    <row r="38" spans="1:8" ht="16.5" x14ac:dyDescent="0.25">
      <c r="A38" s="3">
        <v>33</v>
      </c>
      <c r="B38" s="30" t="s">
        <v>116</v>
      </c>
      <c r="C38" s="3" t="s">
        <v>7</v>
      </c>
      <c r="D38" s="11">
        <v>3854418</v>
      </c>
      <c r="E38" s="3">
        <v>12</v>
      </c>
      <c r="F38" s="3">
        <v>26</v>
      </c>
      <c r="G38" s="3"/>
      <c r="H38" s="3" t="s">
        <v>12</v>
      </c>
    </row>
    <row r="39" spans="1:8" ht="34.5" customHeight="1" x14ac:dyDescent="0.25">
      <c r="A39" s="3">
        <v>34</v>
      </c>
      <c r="B39" s="30" t="s">
        <v>366</v>
      </c>
      <c r="C39" s="28" t="s">
        <v>369</v>
      </c>
      <c r="D39" s="36">
        <v>3666.3330000000001</v>
      </c>
      <c r="E39" s="28">
        <v>17</v>
      </c>
      <c r="F39" s="28">
        <v>33</v>
      </c>
      <c r="G39" s="28"/>
      <c r="H39" s="3" t="s">
        <v>385</v>
      </c>
    </row>
    <row r="40" spans="1:8" ht="16.5" x14ac:dyDescent="0.25">
      <c r="A40" s="3">
        <v>35</v>
      </c>
      <c r="B40" s="12" t="s">
        <v>409</v>
      </c>
      <c r="C40" s="3" t="s">
        <v>6</v>
      </c>
      <c r="D40" s="34">
        <v>916871888</v>
      </c>
      <c r="E40" s="3">
        <v>12</v>
      </c>
      <c r="F40" s="3">
        <v>23</v>
      </c>
      <c r="G40" s="3"/>
      <c r="H40" s="3" t="s">
        <v>92</v>
      </c>
    </row>
    <row r="41" spans="1:8" ht="28.5" customHeight="1" x14ac:dyDescent="0.25">
      <c r="A41" s="3">
        <v>36</v>
      </c>
      <c r="B41" s="72" t="s">
        <v>435</v>
      </c>
      <c r="C41" s="3" t="s">
        <v>78</v>
      </c>
      <c r="D41" s="11">
        <v>3560762</v>
      </c>
      <c r="E41" s="3">
        <v>20</v>
      </c>
      <c r="F41" s="3">
        <v>40</v>
      </c>
      <c r="G41" s="3"/>
      <c r="H41" s="3" t="s">
        <v>92</v>
      </c>
    </row>
    <row r="42" spans="1:8" ht="16.5" x14ac:dyDescent="0.25">
      <c r="A42" s="3">
        <v>37</v>
      </c>
      <c r="B42" s="30" t="s">
        <v>260</v>
      </c>
      <c r="C42" s="3" t="s">
        <v>46</v>
      </c>
      <c r="D42" s="11">
        <v>3562553</v>
      </c>
      <c r="E42" s="3">
        <v>10</v>
      </c>
      <c r="F42" s="3">
        <v>18</v>
      </c>
      <c r="G42" s="3"/>
      <c r="H42" s="3" t="s">
        <v>92</v>
      </c>
    </row>
    <row r="43" spans="1:8" ht="16.5" x14ac:dyDescent="0.25">
      <c r="A43" s="3">
        <v>38</v>
      </c>
      <c r="B43" s="30" t="s">
        <v>100</v>
      </c>
      <c r="C43" s="3" t="s">
        <v>69</v>
      </c>
      <c r="D43" s="11">
        <v>3526717</v>
      </c>
      <c r="E43" s="3">
        <v>8</v>
      </c>
      <c r="F43" s="3">
        <v>11</v>
      </c>
      <c r="G43" s="3"/>
      <c r="H43" s="3" t="s">
        <v>92</v>
      </c>
    </row>
    <row r="44" spans="1:8" ht="16.5" x14ac:dyDescent="0.25">
      <c r="A44" s="3">
        <v>39</v>
      </c>
      <c r="B44" s="30" t="s">
        <v>57</v>
      </c>
      <c r="C44" s="3" t="s">
        <v>10</v>
      </c>
      <c r="D44" s="11">
        <v>3552683</v>
      </c>
      <c r="E44" s="3">
        <v>10</v>
      </c>
      <c r="F44" s="3">
        <v>24</v>
      </c>
      <c r="G44" s="3"/>
      <c r="H44" s="3" t="s">
        <v>92</v>
      </c>
    </row>
    <row r="45" spans="1:8" ht="16.5" x14ac:dyDescent="0.25">
      <c r="A45" s="3">
        <v>40</v>
      </c>
      <c r="B45" s="30" t="s">
        <v>65</v>
      </c>
      <c r="C45" s="3" t="s">
        <v>70</v>
      </c>
      <c r="D45" s="11">
        <v>3857187</v>
      </c>
      <c r="E45" s="3">
        <v>8</v>
      </c>
      <c r="F45" s="3">
        <v>14</v>
      </c>
      <c r="G45" s="3"/>
      <c r="H45" s="3" t="s">
        <v>92</v>
      </c>
    </row>
    <row r="46" spans="1:8" ht="16.5" x14ac:dyDescent="0.25">
      <c r="A46" s="3">
        <v>41</v>
      </c>
      <c r="B46" s="30" t="s">
        <v>87</v>
      </c>
      <c r="C46" s="28" t="s">
        <v>88</v>
      </c>
      <c r="D46" s="36">
        <v>3511511</v>
      </c>
      <c r="E46" s="28">
        <v>7</v>
      </c>
      <c r="F46" s="28">
        <v>11</v>
      </c>
      <c r="G46" s="28"/>
      <c r="H46" s="3" t="s">
        <v>92</v>
      </c>
    </row>
    <row r="47" spans="1:8" ht="16.5" x14ac:dyDescent="0.25">
      <c r="A47" s="3">
        <v>42</v>
      </c>
      <c r="B47" s="30" t="s">
        <v>75</v>
      </c>
      <c r="C47" s="28" t="s">
        <v>104</v>
      </c>
      <c r="D47" s="36">
        <v>3590307</v>
      </c>
      <c r="E47" s="28">
        <v>6</v>
      </c>
      <c r="F47" s="28">
        <v>9</v>
      </c>
      <c r="G47" s="28"/>
      <c r="H47" s="3" t="s">
        <v>92</v>
      </c>
    </row>
    <row r="48" spans="1:8" ht="16.5" x14ac:dyDescent="0.25">
      <c r="A48" s="3">
        <v>43</v>
      </c>
      <c r="B48" s="30" t="s">
        <v>105</v>
      </c>
      <c r="C48" s="28" t="s">
        <v>106</v>
      </c>
      <c r="D48" s="37" t="s">
        <v>114</v>
      </c>
      <c r="E48" s="28">
        <v>17</v>
      </c>
      <c r="F48" s="28">
        <v>22</v>
      </c>
      <c r="G48" s="28"/>
      <c r="H48" s="3" t="s">
        <v>92</v>
      </c>
    </row>
    <row r="49" spans="1:8" ht="16.5" x14ac:dyDescent="0.25">
      <c r="A49" s="3">
        <v>44</v>
      </c>
      <c r="B49" s="30" t="s">
        <v>107</v>
      </c>
      <c r="C49" s="28" t="s">
        <v>108</v>
      </c>
      <c r="D49" s="36">
        <v>3559669</v>
      </c>
      <c r="E49" s="28">
        <v>17</v>
      </c>
      <c r="F49" s="28">
        <v>25</v>
      </c>
      <c r="G49" s="28"/>
      <c r="H49" s="3" t="s">
        <v>92</v>
      </c>
    </row>
    <row r="50" spans="1:8" ht="16.5" x14ac:dyDescent="0.25">
      <c r="A50" s="3">
        <v>45</v>
      </c>
      <c r="B50" s="30" t="s">
        <v>109</v>
      </c>
      <c r="C50" s="28" t="s">
        <v>115</v>
      </c>
      <c r="D50" s="36">
        <v>3852076</v>
      </c>
      <c r="E50" s="28">
        <v>6</v>
      </c>
      <c r="F50" s="28">
        <v>10</v>
      </c>
      <c r="G50" s="28"/>
      <c r="H50" s="3" t="s">
        <v>92</v>
      </c>
    </row>
    <row r="51" spans="1:8" ht="16.5" x14ac:dyDescent="0.25">
      <c r="A51" s="3">
        <v>46</v>
      </c>
      <c r="B51" s="30" t="s">
        <v>110</v>
      </c>
      <c r="C51" s="28" t="s">
        <v>111</v>
      </c>
      <c r="D51" s="36">
        <v>3524136</v>
      </c>
      <c r="E51" s="28">
        <v>6</v>
      </c>
      <c r="F51" s="28">
        <v>10</v>
      </c>
      <c r="G51" s="28"/>
      <c r="H51" s="3" t="s">
        <v>92</v>
      </c>
    </row>
    <row r="52" spans="1:8" ht="16.5" x14ac:dyDescent="0.25">
      <c r="A52" s="3">
        <v>47</v>
      </c>
      <c r="B52" s="30" t="s">
        <v>198</v>
      </c>
      <c r="C52" s="28" t="s">
        <v>254</v>
      </c>
      <c r="D52" s="36">
        <v>3850196</v>
      </c>
      <c r="E52" s="28">
        <v>12</v>
      </c>
      <c r="F52" s="28">
        <v>21</v>
      </c>
      <c r="G52" s="28"/>
      <c r="H52" s="3" t="s">
        <v>92</v>
      </c>
    </row>
    <row r="53" spans="1:8" ht="16.5" x14ac:dyDescent="0.25">
      <c r="A53" s="3">
        <v>48</v>
      </c>
      <c r="B53" s="30" t="s">
        <v>261</v>
      </c>
      <c r="C53" s="28" t="s">
        <v>262</v>
      </c>
      <c r="D53" s="37" t="s">
        <v>270</v>
      </c>
      <c r="E53" s="28">
        <v>5</v>
      </c>
      <c r="F53" s="28">
        <v>7</v>
      </c>
      <c r="G53" s="28"/>
      <c r="H53" s="3" t="s">
        <v>92</v>
      </c>
    </row>
    <row r="54" spans="1:8" ht="16.5" x14ac:dyDescent="0.25">
      <c r="A54" s="3">
        <v>49</v>
      </c>
      <c r="B54" s="30" t="s">
        <v>320</v>
      </c>
      <c r="C54" s="28" t="s">
        <v>321</v>
      </c>
      <c r="D54" s="37" t="s">
        <v>322</v>
      </c>
      <c r="E54" s="28">
        <v>8</v>
      </c>
      <c r="F54" s="28">
        <v>11</v>
      </c>
      <c r="G54" s="28"/>
      <c r="H54" s="3" t="s">
        <v>92</v>
      </c>
    </row>
    <row r="55" spans="1:8" ht="16.5" x14ac:dyDescent="0.25">
      <c r="A55" s="3">
        <v>50</v>
      </c>
      <c r="B55" s="30" t="s">
        <v>44</v>
      </c>
      <c r="C55" s="3" t="s">
        <v>76</v>
      </c>
      <c r="D55" s="11">
        <v>3565999</v>
      </c>
      <c r="E55" s="3">
        <v>41</v>
      </c>
      <c r="F55" s="3">
        <v>92</v>
      </c>
      <c r="G55" s="3"/>
      <c r="H55" s="3" t="s">
        <v>395</v>
      </c>
    </row>
    <row r="56" spans="1:8" ht="16.5" x14ac:dyDescent="0.25">
      <c r="A56" s="3">
        <v>51</v>
      </c>
      <c r="B56" s="30" t="s">
        <v>188</v>
      </c>
      <c r="C56" s="28" t="s">
        <v>189</v>
      </c>
      <c r="D56" s="36"/>
      <c r="E56" s="28">
        <v>5</v>
      </c>
      <c r="F56" s="28">
        <v>12</v>
      </c>
      <c r="G56" s="28"/>
      <c r="H56" s="3" t="s">
        <v>92</v>
      </c>
    </row>
    <row r="57" spans="1:8" ht="16.5" x14ac:dyDescent="0.25">
      <c r="A57" s="3">
        <v>52</v>
      </c>
      <c r="B57" s="30" t="s">
        <v>196</v>
      </c>
      <c r="C57" s="28" t="s">
        <v>190</v>
      </c>
      <c r="D57" s="36">
        <v>3854051</v>
      </c>
      <c r="E57" s="28">
        <v>10</v>
      </c>
      <c r="F57" s="28">
        <v>18</v>
      </c>
      <c r="G57" s="28"/>
      <c r="H57" s="3" t="s">
        <v>92</v>
      </c>
    </row>
    <row r="58" spans="1:8" ht="16.5" x14ac:dyDescent="0.25">
      <c r="A58" s="3">
        <v>53</v>
      </c>
      <c r="B58" s="30" t="s">
        <v>197</v>
      </c>
      <c r="C58" s="28" t="s">
        <v>191</v>
      </c>
      <c r="D58" s="36"/>
      <c r="E58" s="28">
        <v>7</v>
      </c>
      <c r="F58" s="28">
        <v>14</v>
      </c>
      <c r="G58" s="28"/>
      <c r="H58" s="3" t="s">
        <v>92</v>
      </c>
    </row>
    <row r="59" spans="1:8" ht="16.5" x14ac:dyDescent="0.25">
      <c r="A59" s="3">
        <v>54</v>
      </c>
      <c r="B59" s="30" t="s">
        <v>192</v>
      </c>
      <c r="C59" s="28" t="s">
        <v>193</v>
      </c>
      <c r="D59" s="37">
        <v>364321805</v>
      </c>
      <c r="E59" s="28">
        <v>12</v>
      </c>
      <c r="F59" s="28">
        <v>14</v>
      </c>
      <c r="G59" s="28"/>
      <c r="H59" s="3" t="s">
        <v>92</v>
      </c>
    </row>
    <row r="60" spans="1:8" ht="16.5" x14ac:dyDescent="0.25">
      <c r="A60" s="3">
        <v>55</v>
      </c>
      <c r="B60" s="30" t="s">
        <v>199</v>
      </c>
      <c r="C60" s="28" t="s">
        <v>194</v>
      </c>
      <c r="D60" s="36">
        <v>3524814</v>
      </c>
      <c r="E60" s="28">
        <v>14</v>
      </c>
      <c r="F60" s="28">
        <v>20</v>
      </c>
      <c r="G60" s="28"/>
      <c r="H60" s="3" t="s">
        <v>92</v>
      </c>
    </row>
    <row r="61" spans="1:8" ht="16.5" x14ac:dyDescent="0.25">
      <c r="A61" s="3">
        <v>56</v>
      </c>
      <c r="B61" s="30" t="s">
        <v>195</v>
      </c>
      <c r="C61" s="28" t="s">
        <v>203</v>
      </c>
      <c r="D61" s="36"/>
      <c r="E61" s="28">
        <v>6</v>
      </c>
      <c r="F61" s="28">
        <v>10</v>
      </c>
      <c r="G61" s="28"/>
      <c r="H61" s="3" t="s">
        <v>92</v>
      </c>
    </row>
    <row r="62" spans="1:8" ht="16.5" x14ac:dyDescent="0.25">
      <c r="A62" s="3">
        <v>57</v>
      </c>
      <c r="B62" s="30" t="s">
        <v>204</v>
      </c>
      <c r="C62" s="28" t="s">
        <v>354</v>
      </c>
      <c r="D62" s="36">
        <v>3552255</v>
      </c>
      <c r="E62" s="28">
        <v>14</v>
      </c>
      <c r="F62" s="28">
        <v>20</v>
      </c>
      <c r="G62" s="28"/>
      <c r="H62" s="3" t="s">
        <v>92</v>
      </c>
    </row>
    <row r="63" spans="1:8" ht="16.5" x14ac:dyDescent="0.25">
      <c r="A63" s="3">
        <v>58</v>
      </c>
      <c r="B63" s="30" t="s">
        <v>205</v>
      </c>
      <c r="C63" s="28" t="s">
        <v>206</v>
      </c>
      <c r="D63" s="36"/>
      <c r="E63" s="28">
        <v>8</v>
      </c>
      <c r="F63" s="28">
        <v>10</v>
      </c>
      <c r="G63" s="28"/>
      <c r="H63" s="3" t="s">
        <v>92</v>
      </c>
    </row>
    <row r="64" spans="1:8" ht="33" customHeight="1" x14ac:dyDescent="0.25">
      <c r="A64" s="3">
        <v>59</v>
      </c>
      <c r="B64" s="80" t="s">
        <v>340</v>
      </c>
      <c r="C64" s="38" t="s">
        <v>341</v>
      </c>
      <c r="D64" s="36">
        <v>3555317</v>
      </c>
      <c r="E64" s="28">
        <v>5</v>
      </c>
      <c r="F64" s="28">
        <v>10</v>
      </c>
      <c r="G64" s="28"/>
      <c r="H64" s="3" t="s">
        <v>371</v>
      </c>
    </row>
    <row r="65" spans="1:8" ht="31.5" x14ac:dyDescent="0.25">
      <c r="A65" s="3">
        <v>60</v>
      </c>
      <c r="B65" s="30" t="s">
        <v>365</v>
      </c>
      <c r="C65" s="61" t="s">
        <v>368</v>
      </c>
      <c r="D65" s="36">
        <v>915325777</v>
      </c>
      <c r="E65" s="28">
        <v>18</v>
      </c>
      <c r="F65" s="28">
        <v>37</v>
      </c>
      <c r="G65" s="28"/>
      <c r="H65" s="3" t="s">
        <v>371</v>
      </c>
    </row>
    <row r="66" spans="1:8" s="71" customFormat="1" ht="16.5" x14ac:dyDescent="0.25">
      <c r="A66" s="3">
        <v>61</v>
      </c>
      <c r="B66" s="86" t="s">
        <v>372</v>
      </c>
      <c r="C66" s="86" t="s">
        <v>373</v>
      </c>
      <c r="D66" s="36">
        <v>983568441</v>
      </c>
      <c r="E66" s="28">
        <v>8</v>
      </c>
      <c r="F66" s="88">
        <v>10</v>
      </c>
      <c r="G66" s="89"/>
      <c r="H66" s="3" t="s">
        <v>371</v>
      </c>
    </row>
    <row r="67" spans="1:8" s="71" customFormat="1" ht="16.5" x14ac:dyDescent="0.25">
      <c r="A67" s="3">
        <v>62</v>
      </c>
      <c r="B67" s="86" t="s">
        <v>374</v>
      </c>
      <c r="C67" s="86" t="s">
        <v>444</v>
      </c>
      <c r="D67" s="36">
        <v>905309245</v>
      </c>
      <c r="E67" s="28">
        <v>8</v>
      </c>
      <c r="F67" s="88">
        <v>9</v>
      </c>
      <c r="G67" s="89"/>
      <c r="H67" s="3" t="s">
        <v>371</v>
      </c>
    </row>
    <row r="68" spans="1:8" s="71" customFormat="1" ht="16.5" x14ac:dyDescent="0.25">
      <c r="A68" s="3">
        <v>63</v>
      </c>
      <c r="B68" s="86" t="s">
        <v>412</v>
      </c>
      <c r="C68" s="86" t="s">
        <v>413</v>
      </c>
      <c r="D68" s="36"/>
      <c r="E68" s="28"/>
      <c r="F68" s="88"/>
      <c r="G68" s="89"/>
      <c r="H68" s="3" t="s">
        <v>371</v>
      </c>
    </row>
    <row r="69" spans="1:8" ht="17.25" customHeight="1" x14ac:dyDescent="0.3">
      <c r="A69" s="3"/>
      <c r="B69" s="100" t="s">
        <v>61</v>
      </c>
      <c r="C69" s="101"/>
      <c r="D69" s="11"/>
      <c r="E69" s="10">
        <f>SUM(E70:E74)</f>
        <v>50</v>
      </c>
      <c r="F69" s="10">
        <f>SUM(F70:F74)</f>
        <v>70</v>
      </c>
      <c r="G69" s="10">
        <f>SUM(G70:G74)</f>
        <v>0</v>
      </c>
      <c r="H69" s="3"/>
    </row>
    <row r="70" spans="1:8" ht="16.5" x14ac:dyDescent="0.25">
      <c r="A70" s="3">
        <v>64</v>
      </c>
      <c r="B70" s="30" t="s">
        <v>99</v>
      </c>
      <c r="C70" s="3" t="s">
        <v>58</v>
      </c>
      <c r="D70" s="11">
        <v>3731153</v>
      </c>
      <c r="E70" s="3">
        <v>18</v>
      </c>
      <c r="F70" s="3">
        <v>26</v>
      </c>
      <c r="G70" s="3"/>
      <c r="H70" s="3" t="s">
        <v>92</v>
      </c>
    </row>
    <row r="71" spans="1:8" ht="16.5" x14ac:dyDescent="0.25">
      <c r="A71" s="3">
        <v>65</v>
      </c>
      <c r="B71" s="12" t="s">
        <v>202</v>
      </c>
      <c r="C71" s="3" t="s">
        <v>58</v>
      </c>
      <c r="D71" s="11"/>
      <c r="E71" s="3">
        <v>11</v>
      </c>
      <c r="F71" s="3">
        <v>13</v>
      </c>
      <c r="G71" s="3"/>
      <c r="H71" s="3" t="s">
        <v>92</v>
      </c>
    </row>
    <row r="72" spans="1:8" ht="16.5" x14ac:dyDescent="0.25">
      <c r="A72" s="3">
        <v>66</v>
      </c>
      <c r="B72" s="12" t="s">
        <v>266</v>
      </c>
      <c r="C72" s="3" t="s">
        <v>265</v>
      </c>
      <c r="D72" s="34" t="s">
        <v>269</v>
      </c>
      <c r="E72" s="3">
        <v>5</v>
      </c>
      <c r="F72" s="3">
        <v>7</v>
      </c>
      <c r="G72" s="3"/>
      <c r="H72" s="3" t="s">
        <v>92</v>
      </c>
    </row>
    <row r="73" spans="1:8" ht="16.5" x14ac:dyDescent="0.25">
      <c r="A73" s="3">
        <v>67</v>
      </c>
      <c r="B73" s="12" t="s">
        <v>267</v>
      </c>
      <c r="C73" s="3" t="s">
        <v>268</v>
      </c>
      <c r="D73" s="11">
        <v>3871590</v>
      </c>
      <c r="E73" s="3">
        <v>11</v>
      </c>
      <c r="F73" s="3">
        <v>19</v>
      </c>
      <c r="G73" s="3"/>
      <c r="H73" s="3" t="s">
        <v>92</v>
      </c>
    </row>
    <row r="74" spans="1:8" ht="16.5" x14ac:dyDescent="0.25">
      <c r="A74" s="3">
        <v>68</v>
      </c>
      <c r="B74" s="12" t="s">
        <v>271</v>
      </c>
      <c r="C74" s="3" t="s">
        <v>445</v>
      </c>
      <c r="D74" s="11"/>
      <c r="E74" s="3">
        <v>5</v>
      </c>
      <c r="F74" s="3">
        <v>5</v>
      </c>
      <c r="G74" s="3"/>
      <c r="H74" s="3" t="s">
        <v>92</v>
      </c>
    </row>
    <row r="75" spans="1:8" ht="17.25" x14ac:dyDescent="0.3">
      <c r="A75" s="99" t="s">
        <v>222</v>
      </c>
      <c r="B75" s="99"/>
      <c r="C75" s="99"/>
      <c r="D75" s="99"/>
      <c r="E75" s="13">
        <f>SUM(E76:E102)</f>
        <v>449</v>
      </c>
      <c r="F75" s="13">
        <f>SUM(F76:F102)</f>
        <v>745</v>
      </c>
      <c r="G75" s="13">
        <f>SUM(G76:G102)</f>
        <v>5</v>
      </c>
      <c r="H75" s="3"/>
    </row>
    <row r="76" spans="1:8" ht="16.5" x14ac:dyDescent="0.25">
      <c r="A76" s="3">
        <v>69</v>
      </c>
      <c r="B76" s="12" t="s">
        <v>89</v>
      </c>
      <c r="C76" s="3" t="s">
        <v>90</v>
      </c>
      <c r="D76" s="11">
        <v>3877777</v>
      </c>
      <c r="E76" s="39">
        <v>46</v>
      </c>
      <c r="F76" s="3">
        <v>76</v>
      </c>
      <c r="G76" s="3"/>
      <c r="H76" s="3" t="s">
        <v>3</v>
      </c>
    </row>
    <row r="77" spans="1:8" ht="16.5" x14ac:dyDescent="0.25">
      <c r="A77" s="3">
        <v>70</v>
      </c>
      <c r="B77" s="12" t="s">
        <v>112</v>
      </c>
      <c r="C77" s="3" t="s">
        <v>21</v>
      </c>
      <c r="D77" s="11">
        <v>3777129</v>
      </c>
      <c r="E77" s="3">
        <v>33</v>
      </c>
      <c r="F77" s="3">
        <v>54</v>
      </c>
      <c r="G77" s="3"/>
      <c r="H77" s="3" t="s">
        <v>3</v>
      </c>
    </row>
    <row r="78" spans="1:8" ht="16.5" x14ac:dyDescent="0.25">
      <c r="A78" s="3">
        <v>71</v>
      </c>
      <c r="B78" s="40" t="s">
        <v>155</v>
      </c>
      <c r="C78" s="28" t="s">
        <v>170</v>
      </c>
      <c r="D78" s="37" t="s">
        <v>300</v>
      </c>
      <c r="E78" s="32">
        <v>28</v>
      </c>
      <c r="F78" s="3">
        <v>56</v>
      </c>
      <c r="G78" s="3">
        <v>2</v>
      </c>
      <c r="H78" s="3" t="s">
        <v>364</v>
      </c>
    </row>
    <row r="79" spans="1:8" ht="16.5" x14ac:dyDescent="0.25">
      <c r="A79" s="3">
        <v>72</v>
      </c>
      <c r="B79" s="12" t="s">
        <v>35</v>
      </c>
      <c r="C79" s="3" t="s">
        <v>83</v>
      </c>
      <c r="D79" s="11">
        <v>3781994</v>
      </c>
      <c r="E79" s="3">
        <v>37</v>
      </c>
      <c r="F79" s="3">
        <v>55</v>
      </c>
      <c r="G79" s="3">
        <v>3</v>
      </c>
      <c r="H79" s="3" t="s">
        <v>3</v>
      </c>
    </row>
    <row r="80" spans="1:8" ht="16.5" x14ac:dyDescent="0.25">
      <c r="A80" s="3">
        <v>73</v>
      </c>
      <c r="B80" s="12" t="s">
        <v>117</v>
      </c>
      <c r="C80" s="3" t="s">
        <v>220</v>
      </c>
      <c r="D80" s="11">
        <v>3778968</v>
      </c>
      <c r="E80" s="3">
        <v>16</v>
      </c>
      <c r="F80" s="3">
        <v>32</v>
      </c>
      <c r="G80" s="3"/>
      <c r="H80" s="3" t="s">
        <v>3</v>
      </c>
    </row>
    <row r="81" spans="1:8" ht="16.5" x14ac:dyDescent="0.25">
      <c r="A81" s="3">
        <v>74</v>
      </c>
      <c r="B81" s="12" t="s">
        <v>375</v>
      </c>
      <c r="C81" s="3" t="s">
        <v>376</v>
      </c>
      <c r="D81" s="11">
        <v>2222868</v>
      </c>
      <c r="E81" s="3">
        <v>20</v>
      </c>
      <c r="F81" s="3">
        <v>30</v>
      </c>
      <c r="G81" s="3"/>
      <c r="H81" s="3" t="s">
        <v>3</v>
      </c>
    </row>
    <row r="82" spans="1:8" ht="16.5" x14ac:dyDescent="0.25">
      <c r="A82" s="3">
        <v>75</v>
      </c>
      <c r="B82" s="12" t="s">
        <v>20</v>
      </c>
      <c r="C82" s="3" t="s">
        <v>74</v>
      </c>
      <c r="D82" s="11">
        <v>3877848</v>
      </c>
      <c r="E82" s="3">
        <v>26</v>
      </c>
      <c r="F82" s="3">
        <v>34</v>
      </c>
      <c r="G82" s="3"/>
      <c r="H82" s="3" t="s">
        <v>12</v>
      </c>
    </row>
    <row r="83" spans="1:8" ht="16.5" x14ac:dyDescent="0.25">
      <c r="A83" s="3">
        <v>76</v>
      </c>
      <c r="B83" s="12" t="s">
        <v>384</v>
      </c>
      <c r="C83" s="3" t="s">
        <v>21</v>
      </c>
      <c r="D83" s="11">
        <v>3877282</v>
      </c>
      <c r="E83" s="3">
        <v>12</v>
      </c>
      <c r="F83" s="3">
        <v>21</v>
      </c>
      <c r="G83" s="3"/>
      <c r="H83" s="3" t="s">
        <v>12</v>
      </c>
    </row>
    <row r="84" spans="1:8" ht="16.5" x14ac:dyDescent="0.25">
      <c r="A84" s="3">
        <v>77</v>
      </c>
      <c r="B84" s="12" t="s">
        <v>101</v>
      </c>
      <c r="C84" s="3" t="s">
        <v>90</v>
      </c>
      <c r="D84" s="11">
        <v>3877789</v>
      </c>
      <c r="E84" s="3">
        <v>27</v>
      </c>
      <c r="F84" s="3">
        <v>34</v>
      </c>
      <c r="G84" s="3"/>
      <c r="H84" s="3" t="s">
        <v>12</v>
      </c>
    </row>
    <row r="85" spans="1:8" ht="16.5" x14ac:dyDescent="0.25">
      <c r="A85" s="3">
        <v>78</v>
      </c>
      <c r="B85" s="12" t="s">
        <v>95</v>
      </c>
      <c r="C85" s="3" t="s">
        <v>96</v>
      </c>
      <c r="D85" s="11">
        <v>3781818</v>
      </c>
      <c r="E85" s="3">
        <v>21</v>
      </c>
      <c r="F85" s="3">
        <v>35</v>
      </c>
      <c r="G85" s="3"/>
      <c r="H85" s="3" t="s">
        <v>12</v>
      </c>
    </row>
    <row r="86" spans="1:8" ht="16.5" x14ac:dyDescent="0.25">
      <c r="A86" s="3">
        <v>79</v>
      </c>
      <c r="B86" s="12" t="s">
        <v>280</v>
      </c>
      <c r="C86" s="3" t="s">
        <v>219</v>
      </c>
      <c r="D86" s="34" t="s">
        <v>281</v>
      </c>
      <c r="E86" s="3">
        <v>14</v>
      </c>
      <c r="F86" s="3">
        <v>18</v>
      </c>
      <c r="G86" s="3"/>
      <c r="H86" s="3" t="s">
        <v>12</v>
      </c>
    </row>
    <row r="87" spans="1:8" ht="16.5" x14ac:dyDescent="0.25">
      <c r="A87" s="3">
        <v>80</v>
      </c>
      <c r="B87" s="12" t="s">
        <v>337</v>
      </c>
      <c r="C87" s="3" t="s">
        <v>438</v>
      </c>
      <c r="D87" s="11">
        <v>3880619</v>
      </c>
      <c r="E87" s="39">
        <v>17</v>
      </c>
      <c r="F87" s="3">
        <v>33</v>
      </c>
      <c r="G87" s="3"/>
      <c r="H87" s="3" t="s">
        <v>12</v>
      </c>
    </row>
    <row r="88" spans="1:8" ht="16.5" x14ac:dyDescent="0.25">
      <c r="A88" s="3">
        <v>81</v>
      </c>
      <c r="B88" s="12" t="s">
        <v>207</v>
      </c>
      <c r="C88" s="3" t="s">
        <v>22</v>
      </c>
      <c r="D88" s="11">
        <v>3781782</v>
      </c>
      <c r="E88" s="39">
        <v>8</v>
      </c>
      <c r="F88" s="3">
        <v>14</v>
      </c>
      <c r="G88" s="3"/>
      <c r="H88" s="3" t="s">
        <v>92</v>
      </c>
    </row>
    <row r="89" spans="1:8" ht="16.5" x14ac:dyDescent="0.25">
      <c r="A89" s="3">
        <v>82</v>
      </c>
      <c r="B89" s="12" t="s">
        <v>36</v>
      </c>
      <c r="C89" s="3" t="s">
        <v>22</v>
      </c>
      <c r="D89" s="11">
        <v>3880687</v>
      </c>
      <c r="E89" s="3">
        <v>10</v>
      </c>
      <c r="F89" s="3">
        <v>17</v>
      </c>
      <c r="G89" s="3"/>
      <c r="H89" s="3" t="s">
        <v>92</v>
      </c>
    </row>
    <row r="90" spans="1:8" ht="16.5" x14ac:dyDescent="0.25">
      <c r="A90" s="3">
        <v>83</v>
      </c>
      <c r="B90" s="41" t="s">
        <v>256</v>
      </c>
      <c r="C90" s="28" t="s">
        <v>156</v>
      </c>
      <c r="D90" s="37">
        <v>3880578</v>
      </c>
      <c r="E90" s="32">
        <v>18</v>
      </c>
      <c r="F90" s="3">
        <v>38</v>
      </c>
      <c r="G90" s="3"/>
      <c r="H90" s="3" t="s">
        <v>92</v>
      </c>
    </row>
    <row r="91" spans="1:8" ht="16.5" x14ac:dyDescent="0.25">
      <c r="A91" s="3">
        <v>84</v>
      </c>
      <c r="B91" s="41" t="s">
        <v>257</v>
      </c>
      <c r="C91" s="28" t="s">
        <v>355</v>
      </c>
      <c r="D91" s="37">
        <v>3880206</v>
      </c>
      <c r="E91" s="32">
        <v>10</v>
      </c>
      <c r="F91" s="3">
        <v>18</v>
      </c>
      <c r="G91" s="3"/>
      <c r="H91" s="3" t="s">
        <v>92</v>
      </c>
    </row>
    <row r="92" spans="1:8" ht="16.5" x14ac:dyDescent="0.25">
      <c r="A92" s="3">
        <v>85</v>
      </c>
      <c r="B92" s="41" t="s">
        <v>154</v>
      </c>
      <c r="C92" s="28" t="s">
        <v>156</v>
      </c>
      <c r="D92" s="37">
        <v>2216255</v>
      </c>
      <c r="E92" s="32" t="s">
        <v>131</v>
      </c>
      <c r="F92" s="3">
        <v>12</v>
      </c>
      <c r="G92" s="3"/>
      <c r="H92" s="3" t="s">
        <v>92</v>
      </c>
    </row>
    <row r="93" spans="1:8" ht="16.5" x14ac:dyDescent="0.25">
      <c r="A93" s="3">
        <v>86</v>
      </c>
      <c r="B93" s="41" t="s">
        <v>195</v>
      </c>
      <c r="C93" s="28" t="s">
        <v>156</v>
      </c>
      <c r="D93" s="37">
        <v>6266561</v>
      </c>
      <c r="E93" s="32">
        <v>9</v>
      </c>
      <c r="F93" s="3">
        <v>15</v>
      </c>
      <c r="G93" s="3"/>
      <c r="H93" s="3" t="s">
        <v>92</v>
      </c>
    </row>
    <row r="94" spans="1:8" ht="16.5" x14ac:dyDescent="0.25">
      <c r="A94" s="3">
        <v>87</v>
      </c>
      <c r="B94" s="41" t="s">
        <v>258</v>
      </c>
      <c r="C94" s="28" t="s">
        <v>245</v>
      </c>
      <c r="D94" s="37">
        <v>3880314</v>
      </c>
      <c r="E94" s="28">
        <v>12</v>
      </c>
      <c r="F94" s="3">
        <v>19</v>
      </c>
      <c r="G94" s="3"/>
      <c r="H94" s="3" t="s">
        <v>92</v>
      </c>
    </row>
    <row r="95" spans="1:8" ht="16.5" x14ac:dyDescent="0.25">
      <c r="A95" s="3">
        <v>88</v>
      </c>
      <c r="B95" s="42" t="s">
        <v>314</v>
      </c>
      <c r="C95" s="38" t="s">
        <v>313</v>
      </c>
      <c r="D95" s="37">
        <v>3877237</v>
      </c>
      <c r="E95" s="28">
        <v>15</v>
      </c>
      <c r="F95" s="3">
        <v>30</v>
      </c>
      <c r="G95" s="3"/>
      <c r="H95" s="3" t="s">
        <v>92</v>
      </c>
    </row>
    <row r="96" spans="1:8" ht="16.5" x14ac:dyDescent="0.25">
      <c r="A96" s="3">
        <v>89</v>
      </c>
      <c r="B96" s="42" t="s">
        <v>315</v>
      </c>
      <c r="C96" s="38" t="s">
        <v>316</v>
      </c>
      <c r="D96" s="37" t="s">
        <v>317</v>
      </c>
      <c r="E96" s="28">
        <v>10</v>
      </c>
      <c r="F96" s="3">
        <v>12</v>
      </c>
      <c r="G96" s="3"/>
      <c r="H96" s="3" t="s">
        <v>92</v>
      </c>
    </row>
    <row r="97" spans="1:8" ht="16.5" x14ac:dyDescent="0.25">
      <c r="A97" s="3">
        <v>90</v>
      </c>
      <c r="B97" s="42" t="s">
        <v>324</v>
      </c>
      <c r="C97" s="38" t="s">
        <v>325</v>
      </c>
      <c r="D97" s="37" t="s">
        <v>326</v>
      </c>
      <c r="E97" s="28">
        <v>8</v>
      </c>
      <c r="F97" s="3">
        <v>10</v>
      </c>
      <c r="G97" s="3"/>
      <c r="H97" s="3" t="s">
        <v>92</v>
      </c>
    </row>
    <row r="98" spans="1:8" ht="16.5" x14ac:dyDescent="0.25">
      <c r="A98" s="3">
        <v>91</v>
      </c>
      <c r="B98" s="42" t="s">
        <v>367</v>
      </c>
      <c r="C98" s="38" t="s">
        <v>370</v>
      </c>
      <c r="D98" s="37">
        <v>989826688</v>
      </c>
      <c r="E98" s="28">
        <v>13</v>
      </c>
      <c r="F98" s="3">
        <v>26</v>
      </c>
      <c r="G98" s="3"/>
      <c r="H98" s="3" t="s">
        <v>92</v>
      </c>
    </row>
    <row r="99" spans="1:8" ht="33" x14ac:dyDescent="0.25">
      <c r="A99" s="3">
        <v>92</v>
      </c>
      <c r="B99" s="12" t="s">
        <v>397</v>
      </c>
      <c r="C99" s="85" t="s">
        <v>398</v>
      </c>
      <c r="D99" s="11">
        <v>915015235</v>
      </c>
      <c r="E99" s="39">
        <v>12</v>
      </c>
      <c r="F99" s="3">
        <v>13</v>
      </c>
      <c r="G99" s="3"/>
      <c r="H99" s="3" t="s">
        <v>385</v>
      </c>
    </row>
    <row r="100" spans="1:8" ht="16.5" x14ac:dyDescent="0.25">
      <c r="A100" s="3">
        <v>93</v>
      </c>
      <c r="B100" s="42" t="s">
        <v>399</v>
      </c>
      <c r="C100" s="28" t="s">
        <v>400</v>
      </c>
      <c r="D100" s="37">
        <v>916909350</v>
      </c>
      <c r="E100" s="28">
        <v>10</v>
      </c>
      <c r="F100" s="3">
        <v>15</v>
      </c>
      <c r="G100" s="3"/>
      <c r="H100" s="3" t="s">
        <v>92</v>
      </c>
    </row>
    <row r="101" spans="1:8" ht="16.5" x14ac:dyDescent="0.25">
      <c r="A101" s="3">
        <v>94</v>
      </c>
      <c r="B101" s="42" t="s">
        <v>401</v>
      </c>
      <c r="C101" s="28" t="s">
        <v>402</v>
      </c>
      <c r="D101" s="37">
        <v>989895770</v>
      </c>
      <c r="E101" s="28">
        <v>8</v>
      </c>
      <c r="F101" s="3">
        <v>13</v>
      </c>
      <c r="G101" s="3"/>
      <c r="H101" s="3" t="s">
        <v>92</v>
      </c>
    </row>
    <row r="102" spans="1:8" ht="16.5" x14ac:dyDescent="0.25">
      <c r="A102" s="3">
        <v>95</v>
      </c>
      <c r="B102" s="42" t="s">
        <v>403</v>
      </c>
      <c r="C102" s="28" t="s">
        <v>404</v>
      </c>
      <c r="D102" s="37">
        <v>961726846</v>
      </c>
      <c r="E102" s="28">
        <v>9</v>
      </c>
      <c r="F102" s="3">
        <v>15</v>
      </c>
      <c r="G102" s="3"/>
      <c r="H102" s="3" t="s">
        <v>92</v>
      </c>
    </row>
    <row r="103" spans="1:8" ht="18.75" x14ac:dyDescent="0.3">
      <c r="A103" s="3"/>
      <c r="B103" s="79" t="s">
        <v>223</v>
      </c>
      <c r="C103" s="79"/>
      <c r="D103" s="43"/>
      <c r="E103" s="44">
        <f>SUM(E104:E110)</f>
        <v>58</v>
      </c>
      <c r="F103" s="44">
        <f>SUM(F104:F110)</f>
        <v>109</v>
      </c>
      <c r="G103" s="44">
        <f>SUM(G104:G109)</f>
        <v>0</v>
      </c>
      <c r="H103" s="3"/>
    </row>
    <row r="104" spans="1:8" ht="16.5" x14ac:dyDescent="0.25">
      <c r="A104" s="3">
        <v>96</v>
      </c>
      <c r="B104" s="41" t="s">
        <v>157</v>
      </c>
      <c r="C104" s="28" t="s">
        <v>160</v>
      </c>
      <c r="D104" s="37" t="s">
        <v>163</v>
      </c>
      <c r="E104" s="32">
        <v>14</v>
      </c>
      <c r="F104" s="3">
        <v>24</v>
      </c>
      <c r="G104" s="3"/>
      <c r="H104" s="3" t="s">
        <v>92</v>
      </c>
    </row>
    <row r="105" spans="1:8" ht="16.5" x14ac:dyDescent="0.25">
      <c r="A105" s="3">
        <v>97</v>
      </c>
      <c r="B105" s="41" t="s">
        <v>241</v>
      </c>
      <c r="C105" s="28" t="s">
        <v>160</v>
      </c>
      <c r="D105" s="37">
        <v>3886595</v>
      </c>
      <c r="E105" s="32">
        <v>8</v>
      </c>
      <c r="F105" s="3">
        <v>19</v>
      </c>
      <c r="G105" s="3"/>
      <c r="H105" s="3" t="s">
        <v>92</v>
      </c>
    </row>
    <row r="106" spans="1:8" ht="16.5" x14ac:dyDescent="0.25">
      <c r="A106" s="3">
        <v>98</v>
      </c>
      <c r="B106" s="41" t="s">
        <v>158</v>
      </c>
      <c r="C106" s="28" t="s">
        <v>161</v>
      </c>
      <c r="D106" s="37" t="s">
        <v>164</v>
      </c>
      <c r="E106" s="32" t="s">
        <v>228</v>
      </c>
      <c r="F106" s="3">
        <v>7</v>
      </c>
      <c r="G106" s="3"/>
      <c r="H106" s="3" t="s">
        <v>92</v>
      </c>
    </row>
    <row r="107" spans="1:8" ht="16.5" x14ac:dyDescent="0.25">
      <c r="A107" s="3">
        <v>99</v>
      </c>
      <c r="B107" s="41" t="s">
        <v>246</v>
      </c>
      <c r="C107" s="28" t="s">
        <v>161</v>
      </c>
      <c r="D107" s="37" t="s">
        <v>165</v>
      </c>
      <c r="E107" s="32">
        <v>10</v>
      </c>
      <c r="F107" s="3">
        <v>20</v>
      </c>
      <c r="G107" s="3"/>
      <c r="H107" s="3" t="s">
        <v>92</v>
      </c>
    </row>
    <row r="108" spans="1:8" ht="16.5" x14ac:dyDescent="0.25">
      <c r="A108" s="3">
        <v>100</v>
      </c>
      <c r="B108" s="41" t="s">
        <v>247</v>
      </c>
      <c r="C108" s="28" t="s">
        <v>161</v>
      </c>
      <c r="D108" s="36">
        <v>3757150</v>
      </c>
      <c r="E108" s="28">
        <v>8</v>
      </c>
      <c r="F108" s="3">
        <v>12</v>
      </c>
      <c r="G108" s="3"/>
      <c r="H108" s="3" t="s">
        <v>92</v>
      </c>
    </row>
    <row r="109" spans="1:8" ht="16.5" x14ac:dyDescent="0.25">
      <c r="A109" s="3">
        <v>101</v>
      </c>
      <c r="B109" s="41" t="s">
        <v>159</v>
      </c>
      <c r="C109" s="28" t="s">
        <v>162</v>
      </c>
      <c r="D109" s="37" t="s">
        <v>166</v>
      </c>
      <c r="E109" s="32">
        <v>4</v>
      </c>
      <c r="F109" s="3">
        <v>8</v>
      </c>
      <c r="G109" s="3"/>
      <c r="H109" s="3" t="s">
        <v>92</v>
      </c>
    </row>
    <row r="110" spans="1:8" ht="16.5" x14ac:dyDescent="0.25">
      <c r="A110" s="3">
        <v>102</v>
      </c>
      <c r="B110" s="41" t="s">
        <v>276</v>
      </c>
      <c r="C110" s="28" t="s">
        <v>277</v>
      </c>
      <c r="D110" s="37" t="s">
        <v>278</v>
      </c>
      <c r="E110" s="32">
        <v>14</v>
      </c>
      <c r="F110" s="3">
        <v>19</v>
      </c>
      <c r="G110" s="3"/>
      <c r="H110" s="3" t="s">
        <v>92</v>
      </c>
    </row>
    <row r="111" spans="1:8" ht="17.25" x14ac:dyDescent="0.3">
      <c r="B111" s="2" t="s">
        <v>225</v>
      </c>
      <c r="C111" s="2"/>
      <c r="D111" s="2"/>
      <c r="E111" s="13">
        <f>SUM(E112:E136)</f>
        <v>327</v>
      </c>
      <c r="F111" s="13">
        <f>SUM(F112:F136)</f>
        <v>619</v>
      </c>
      <c r="G111" s="13">
        <f>SUM(G112:G136)</f>
        <v>2</v>
      </c>
      <c r="H111" s="3"/>
    </row>
    <row r="112" spans="1:8" ht="16.5" x14ac:dyDescent="0.25">
      <c r="A112" s="3">
        <v>103</v>
      </c>
      <c r="B112" s="30" t="s">
        <v>449</v>
      </c>
      <c r="C112" s="3" t="s">
        <v>448</v>
      </c>
      <c r="D112" s="34">
        <v>3628999</v>
      </c>
      <c r="E112" s="3">
        <v>15</v>
      </c>
      <c r="F112" s="3">
        <v>30</v>
      </c>
      <c r="G112" s="3"/>
      <c r="H112" s="3" t="s">
        <v>56</v>
      </c>
    </row>
    <row r="113" spans="1:8" ht="16.5" x14ac:dyDescent="0.25">
      <c r="A113" s="3">
        <v>104</v>
      </c>
      <c r="B113" s="30" t="s">
        <v>42</v>
      </c>
      <c r="C113" s="3" t="s">
        <v>24</v>
      </c>
      <c r="D113" s="11">
        <v>3820374</v>
      </c>
      <c r="E113" s="3">
        <v>10</v>
      </c>
      <c r="F113" s="3">
        <v>18</v>
      </c>
      <c r="G113" s="3"/>
      <c r="H113" s="3" t="s">
        <v>56</v>
      </c>
    </row>
    <row r="114" spans="1:8" ht="16.5" x14ac:dyDescent="0.25">
      <c r="A114" s="3">
        <v>105</v>
      </c>
      <c r="B114" s="30" t="s">
        <v>64</v>
      </c>
      <c r="C114" s="3" t="s">
        <v>24</v>
      </c>
      <c r="D114" s="11">
        <v>3822999</v>
      </c>
      <c r="E114" s="3">
        <v>13</v>
      </c>
      <c r="F114" s="3">
        <v>24</v>
      </c>
      <c r="G114" s="3"/>
      <c r="H114" s="3" t="s">
        <v>12</v>
      </c>
    </row>
    <row r="115" spans="1:8" ht="16.5" x14ac:dyDescent="0.25">
      <c r="A115" s="3">
        <v>106</v>
      </c>
      <c r="B115" s="30" t="s">
        <v>37</v>
      </c>
      <c r="C115" s="3" t="s">
        <v>23</v>
      </c>
      <c r="D115" s="11">
        <v>3823770</v>
      </c>
      <c r="E115" s="3">
        <v>18</v>
      </c>
      <c r="F115" s="3">
        <v>35</v>
      </c>
      <c r="G115" s="3"/>
      <c r="H115" s="3" t="s">
        <v>12</v>
      </c>
    </row>
    <row r="116" spans="1:8" ht="16.5" x14ac:dyDescent="0.25">
      <c r="A116" s="3">
        <v>107</v>
      </c>
      <c r="B116" s="30" t="s">
        <v>59</v>
      </c>
      <c r="C116" s="3" t="s">
        <v>23</v>
      </c>
      <c r="D116" s="45">
        <v>3614181</v>
      </c>
      <c r="E116" s="3">
        <v>24</v>
      </c>
      <c r="F116" s="3">
        <v>65</v>
      </c>
      <c r="G116" s="3">
        <v>2</v>
      </c>
      <c r="H116" s="3" t="s">
        <v>12</v>
      </c>
    </row>
    <row r="117" spans="1:8" ht="16.5" x14ac:dyDescent="0.25">
      <c r="A117" s="3">
        <v>108</v>
      </c>
      <c r="B117" s="30" t="s">
        <v>282</v>
      </c>
      <c r="C117" s="3" t="s">
        <v>283</v>
      </c>
      <c r="D117" s="34" t="s">
        <v>286</v>
      </c>
      <c r="E117" s="3">
        <v>18</v>
      </c>
      <c r="F117" s="3">
        <v>31</v>
      </c>
      <c r="G117" s="3"/>
      <c r="H117" s="3" t="s">
        <v>12</v>
      </c>
    </row>
    <row r="118" spans="1:8" ht="16.5" x14ac:dyDescent="0.25">
      <c r="A118" s="3">
        <v>109</v>
      </c>
      <c r="B118" s="30" t="s">
        <v>284</v>
      </c>
      <c r="C118" s="3" t="s">
        <v>24</v>
      </c>
      <c r="D118" s="34" t="s">
        <v>285</v>
      </c>
      <c r="E118" s="3">
        <v>15</v>
      </c>
      <c r="F118" s="3">
        <v>24</v>
      </c>
      <c r="G118" s="3"/>
      <c r="H118" s="3" t="s">
        <v>12</v>
      </c>
    </row>
    <row r="119" spans="1:8" ht="16.5" x14ac:dyDescent="0.25">
      <c r="A119" s="3">
        <v>110</v>
      </c>
      <c r="B119" s="30" t="s">
        <v>353</v>
      </c>
      <c r="C119" s="3" t="s">
        <v>215</v>
      </c>
      <c r="D119" s="11">
        <v>982043757</v>
      </c>
      <c r="E119" s="3">
        <v>24</v>
      </c>
      <c r="F119" s="3">
        <v>64</v>
      </c>
      <c r="G119" s="3"/>
      <c r="H119" s="3" t="s">
        <v>12</v>
      </c>
    </row>
    <row r="120" spans="1:8" ht="16.5" x14ac:dyDescent="0.25">
      <c r="A120" s="3">
        <v>111</v>
      </c>
      <c r="B120" s="30" t="s">
        <v>338</v>
      </c>
      <c r="C120" s="3" t="s">
        <v>356</v>
      </c>
      <c r="D120" s="11">
        <v>3823246</v>
      </c>
      <c r="E120" s="3">
        <v>15</v>
      </c>
      <c r="F120" s="3">
        <v>30</v>
      </c>
      <c r="G120" s="3"/>
      <c r="H120" s="3" t="s">
        <v>12</v>
      </c>
    </row>
    <row r="121" spans="1:8" ht="16.5" x14ac:dyDescent="0.25">
      <c r="A121" s="3">
        <v>113</v>
      </c>
      <c r="B121" s="30" t="s">
        <v>75</v>
      </c>
      <c r="C121" s="3" t="s">
        <v>23</v>
      </c>
      <c r="D121" s="11">
        <v>3823900</v>
      </c>
      <c r="E121" s="3">
        <v>12</v>
      </c>
      <c r="F121" s="3">
        <v>24</v>
      </c>
      <c r="G121" s="3"/>
      <c r="H121" s="3" t="s">
        <v>92</v>
      </c>
    </row>
    <row r="122" spans="1:8" ht="16.5" x14ac:dyDescent="0.25">
      <c r="A122" s="3">
        <v>114</v>
      </c>
      <c r="B122" s="30" t="s">
        <v>380</v>
      </c>
      <c r="C122" s="3" t="s">
        <v>23</v>
      </c>
      <c r="D122" s="45">
        <v>3823135</v>
      </c>
      <c r="E122" s="3">
        <v>16</v>
      </c>
      <c r="F122" s="3">
        <v>32</v>
      </c>
      <c r="G122" s="3"/>
      <c r="H122" s="3" t="s">
        <v>12</v>
      </c>
    </row>
    <row r="123" spans="1:8" ht="18.75" x14ac:dyDescent="0.3">
      <c r="A123" s="3">
        <v>115</v>
      </c>
      <c r="B123" s="40" t="s">
        <v>243</v>
      </c>
      <c r="C123" s="28" t="s">
        <v>133</v>
      </c>
      <c r="D123" s="31">
        <v>3611888</v>
      </c>
      <c r="E123" s="28">
        <v>12</v>
      </c>
      <c r="F123" s="3">
        <v>14</v>
      </c>
      <c r="G123" s="3"/>
      <c r="H123" s="3" t="s">
        <v>92</v>
      </c>
    </row>
    <row r="124" spans="1:8" ht="18.75" x14ac:dyDescent="0.3">
      <c r="A124" s="3">
        <v>116</v>
      </c>
      <c r="B124" s="40" t="s">
        <v>200</v>
      </c>
      <c r="C124" s="28" t="s">
        <v>133</v>
      </c>
      <c r="D124" s="31">
        <v>3620999</v>
      </c>
      <c r="E124" s="32">
        <v>13</v>
      </c>
      <c r="F124" s="3">
        <v>23</v>
      </c>
      <c r="G124" s="3"/>
      <c r="H124" s="3" t="s">
        <v>92</v>
      </c>
    </row>
    <row r="125" spans="1:8" ht="18.75" x14ac:dyDescent="0.3">
      <c r="A125" s="3">
        <v>117</v>
      </c>
      <c r="B125" s="40" t="s">
        <v>287</v>
      </c>
      <c r="C125" s="28" t="s">
        <v>289</v>
      </c>
      <c r="D125" s="31">
        <v>3613777</v>
      </c>
      <c r="E125" s="32">
        <v>9</v>
      </c>
      <c r="F125" s="3">
        <v>9</v>
      </c>
      <c r="G125" s="3"/>
      <c r="H125" s="3" t="s">
        <v>92</v>
      </c>
    </row>
    <row r="126" spans="1:8" ht="18.75" x14ac:dyDescent="0.3">
      <c r="A126" s="3">
        <v>118</v>
      </c>
      <c r="B126" s="40" t="s">
        <v>288</v>
      </c>
      <c r="C126" s="28" t="s">
        <v>289</v>
      </c>
      <c r="D126" s="43">
        <v>3615222</v>
      </c>
      <c r="E126" s="32">
        <v>11</v>
      </c>
      <c r="F126" s="3">
        <v>11</v>
      </c>
      <c r="G126" s="3"/>
      <c r="H126" s="3" t="s">
        <v>92</v>
      </c>
    </row>
    <row r="127" spans="1:8" ht="16.5" x14ac:dyDescent="0.25">
      <c r="A127" s="3">
        <v>119</v>
      </c>
      <c r="B127" s="40" t="s">
        <v>290</v>
      </c>
      <c r="C127" s="28" t="s">
        <v>291</v>
      </c>
      <c r="D127" s="37" t="s">
        <v>292</v>
      </c>
      <c r="E127" s="32">
        <v>7</v>
      </c>
      <c r="F127" s="3">
        <v>13</v>
      </c>
      <c r="G127" s="3"/>
      <c r="H127" s="3" t="s">
        <v>92</v>
      </c>
    </row>
    <row r="128" spans="1:8" ht="16.5" x14ac:dyDescent="0.25">
      <c r="A128" s="3">
        <v>120</v>
      </c>
      <c r="B128" s="46" t="s">
        <v>305</v>
      </c>
      <c r="C128" s="38" t="s">
        <v>302</v>
      </c>
      <c r="D128" s="37" t="s">
        <v>303</v>
      </c>
      <c r="E128" s="32">
        <v>8</v>
      </c>
      <c r="F128" s="3">
        <v>8</v>
      </c>
      <c r="G128" s="3"/>
      <c r="H128" s="3" t="s">
        <v>92</v>
      </c>
    </row>
    <row r="129" spans="1:8" ht="16.5" x14ac:dyDescent="0.25">
      <c r="A129" s="3">
        <v>121</v>
      </c>
      <c r="B129" s="40" t="s">
        <v>306</v>
      </c>
      <c r="C129" s="28" t="s">
        <v>307</v>
      </c>
      <c r="D129" s="37" t="s">
        <v>308</v>
      </c>
      <c r="E129" s="32">
        <v>11</v>
      </c>
      <c r="F129" s="3">
        <v>19</v>
      </c>
      <c r="G129" s="3"/>
      <c r="H129" s="3" t="s">
        <v>92</v>
      </c>
    </row>
    <row r="130" spans="1:8" ht="16.5" x14ac:dyDescent="0.25">
      <c r="A130" s="3">
        <v>122</v>
      </c>
      <c r="B130" s="30" t="s">
        <v>63</v>
      </c>
      <c r="C130" s="3" t="s">
        <v>23</v>
      </c>
      <c r="D130" s="11">
        <v>3823732</v>
      </c>
      <c r="E130" s="3">
        <v>20</v>
      </c>
      <c r="F130" s="3">
        <v>48</v>
      </c>
      <c r="G130" s="3"/>
      <c r="H130" s="3" t="s">
        <v>385</v>
      </c>
    </row>
    <row r="131" spans="1:8" ht="16.5" x14ac:dyDescent="0.25">
      <c r="A131" s="3">
        <v>123</v>
      </c>
      <c r="B131" s="30" t="s">
        <v>43</v>
      </c>
      <c r="C131" s="3" t="s">
        <v>24</v>
      </c>
      <c r="D131" s="11">
        <v>3820414</v>
      </c>
      <c r="E131" s="3">
        <v>6</v>
      </c>
      <c r="F131" s="3">
        <v>10</v>
      </c>
      <c r="G131" s="3"/>
      <c r="H131" s="3" t="s">
        <v>92</v>
      </c>
    </row>
    <row r="132" spans="1:8" ht="16.5" x14ac:dyDescent="0.25">
      <c r="A132" s="3">
        <v>124</v>
      </c>
      <c r="B132" s="30" t="s">
        <v>38</v>
      </c>
      <c r="C132" s="3" t="s">
        <v>215</v>
      </c>
      <c r="D132" s="45">
        <v>3823915</v>
      </c>
      <c r="E132" s="3">
        <v>8</v>
      </c>
      <c r="F132" s="3">
        <v>10</v>
      </c>
      <c r="G132" s="3"/>
      <c r="H132" s="3" t="s">
        <v>92</v>
      </c>
    </row>
    <row r="133" spans="1:8" ht="16.5" x14ac:dyDescent="0.25">
      <c r="A133" s="3">
        <v>125</v>
      </c>
      <c r="B133" s="30" t="s">
        <v>213</v>
      </c>
      <c r="C133" s="3" t="s">
        <v>215</v>
      </c>
      <c r="D133" s="45">
        <v>3823179</v>
      </c>
      <c r="E133" s="3">
        <v>14</v>
      </c>
      <c r="F133" s="3">
        <v>23</v>
      </c>
      <c r="G133" s="3"/>
      <c r="H133" s="3" t="s">
        <v>395</v>
      </c>
    </row>
    <row r="134" spans="1:8" ht="16.5" x14ac:dyDescent="0.25">
      <c r="A134" s="3">
        <v>126</v>
      </c>
      <c r="B134" s="30" t="s">
        <v>40</v>
      </c>
      <c r="C134" s="3" t="s">
        <v>215</v>
      </c>
      <c r="D134" s="45">
        <v>3613071</v>
      </c>
      <c r="E134" s="3">
        <v>10</v>
      </c>
      <c r="F134" s="3">
        <v>24</v>
      </c>
      <c r="G134" s="3"/>
      <c r="H134" s="3" t="s">
        <v>395</v>
      </c>
    </row>
    <row r="135" spans="1:8" ht="16.5" x14ac:dyDescent="0.25">
      <c r="A135" s="3">
        <v>127</v>
      </c>
      <c r="B135" s="30" t="s">
        <v>214</v>
      </c>
      <c r="C135" s="3" t="s">
        <v>215</v>
      </c>
      <c r="D135" s="45"/>
      <c r="E135" s="3">
        <v>8</v>
      </c>
      <c r="F135" s="3">
        <v>10</v>
      </c>
      <c r="G135" s="3"/>
      <c r="H135" s="3" t="s">
        <v>92</v>
      </c>
    </row>
    <row r="136" spans="1:8" ht="16.5" x14ac:dyDescent="0.25">
      <c r="A136" s="3">
        <v>128</v>
      </c>
      <c r="B136" s="40" t="s">
        <v>242</v>
      </c>
      <c r="C136" s="28" t="s">
        <v>132</v>
      </c>
      <c r="D136" s="36">
        <v>3613071</v>
      </c>
      <c r="E136" s="32">
        <v>10</v>
      </c>
      <c r="F136" s="3">
        <v>20</v>
      </c>
      <c r="G136" s="3"/>
      <c r="H136" s="3" t="s">
        <v>92</v>
      </c>
    </row>
    <row r="137" spans="1:8" ht="18.75" x14ac:dyDescent="0.3">
      <c r="A137" s="3"/>
      <c r="B137" s="78" t="s">
        <v>224</v>
      </c>
      <c r="C137" s="76"/>
      <c r="D137" s="31"/>
      <c r="E137" s="47">
        <f>SUM(E138:E163)</f>
        <v>401</v>
      </c>
      <c r="F137" s="47">
        <f>SUM(F138:F163)</f>
        <v>710</v>
      </c>
      <c r="G137" s="47">
        <f>SUM(G138:G163)</f>
        <v>59</v>
      </c>
      <c r="H137" s="3"/>
    </row>
    <row r="138" spans="1:8" s="33" customFormat="1" ht="32.25" x14ac:dyDescent="0.3">
      <c r="A138" s="3">
        <v>128</v>
      </c>
      <c r="B138" s="77" t="s">
        <v>382</v>
      </c>
      <c r="C138" s="28" t="s">
        <v>318</v>
      </c>
      <c r="D138" s="31">
        <v>3824668</v>
      </c>
      <c r="E138" s="32">
        <v>48</v>
      </c>
      <c r="F138" s="32">
        <v>96</v>
      </c>
      <c r="G138" s="32">
        <v>4</v>
      </c>
      <c r="H138" s="3" t="s">
        <v>17</v>
      </c>
    </row>
    <row r="139" spans="1:8" ht="18.75" x14ac:dyDescent="0.25">
      <c r="A139" s="3">
        <v>129</v>
      </c>
      <c r="B139" s="48" t="s">
        <v>185</v>
      </c>
      <c r="C139" s="49" t="s">
        <v>187</v>
      </c>
      <c r="D139" s="50">
        <v>533639301</v>
      </c>
      <c r="E139" s="3">
        <v>15</v>
      </c>
      <c r="F139" s="3">
        <v>30</v>
      </c>
      <c r="G139" s="3">
        <v>1</v>
      </c>
      <c r="H139" s="3" t="s">
        <v>12</v>
      </c>
    </row>
    <row r="140" spans="1:8" ht="18.75" x14ac:dyDescent="0.25">
      <c r="A140" s="3">
        <v>130</v>
      </c>
      <c r="B140" s="48" t="s">
        <v>336</v>
      </c>
      <c r="C140" s="49" t="s">
        <v>357</v>
      </c>
      <c r="D140" s="50">
        <v>3825999</v>
      </c>
      <c r="E140" s="3">
        <v>26</v>
      </c>
      <c r="F140" s="3">
        <v>47</v>
      </c>
      <c r="G140" s="3"/>
      <c r="H140" s="3" t="s">
        <v>12</v>
      </c>
    </row>
    <row r="141" spans="1:8" ht="16.5" x14ac:dyDescent="0.25">
      <c r="A141" s="3">
        <v>131</v>
      </c>
      <c r="B141" s="30" t="s">
        <v>232</v>
      </c>
      <c r="C141" s="28" t="s">
        <v>233</v>
      </c>
      <c r="D141" s="36">
        <v>3825259</v>
      </c>
      <c r="E141" s="28">
        <v>8</v>
      </c>
      <c r="F141" s="28">
        <v>13</v>
      </c>
      <c r="G141" s="28"/>
      <c r="H141" s="3" t="s">
        <v>92</v>
      </c>
    </row>
    <row r="142" spans="1:8" ht="16.5" x14ac:dyDescent="0.25">
      <c r="A142" s="3">
        <v>132</v>
      </c>
      <c r="B142" s="30" t="s">
        <v>171</v>
      </c>
      <c r="C142" s="28" t="s">
        <v>234</v>
      </c>
      <c r="D142" s="36">
        <v>979559457</v>
      </c>
      <c r="E142" s="28">
        <v>10</v>
      </c>
      <c r="F142" s="28">
        <v>20</v>
      </c>
      <c r="G142" s="28"/>
      <c r="H142" s="3" t="s">
        <v>92</v>
      </c>
    </row>
    <row r="143" spans="1:8" ht="16.5" x14ac:dyDescent="0.25">
      <c r="A143" s="3">
        <v>133</v>
      </c>
      <c r="B143" s="30" t="s">
        <v>235</v>
      </c>
      <c r="C143" s="28" t="s">
        <v>358</v>
      </c>
      <c r="D143" s="36">
        <v>3645555</v>
      </c>
      <c r="E143" s="28">
        <v>12</v>
      </c>
      <c r="F143" s="28">
        <v>19</v>
      </c>
      <c r="G143" s="28"/>
      <c r="H143" s="3" t="s">
        <v>92</v>
      </c>
    </row>
    <row r="144" spans="1:8" ht="18.75" x14ac:dyDescent="0.25">
      <c r="A144" s="3">
        <v>134</v>
      </c>
      <c r="B144" s="48" t="s">
        <v>309</v>
      </c>
      <c r="C144" s="3" t="s">
        <v>25</v>
      </c>
      <c r="D144" s="50">
        <v>3825228</v>
      </c>
      <c r="E144" s="3">
        <v>9</v>
      </c>
      <c r="F144" s="3">
        <v>13</v>
      </c>
      <c r="G144" s="3"/>
      <c r="H144" s="3" t="s">
        <v>92</v>
      </c>
    </row>
    <row r="145" spans="1:8" ht="18.75" x14ac:dyDescent="0.25">
      <c r="A145" s="3">
        <v>135</v>
      </c>
      <c r="B145" s="48" t="s">
        <v>319</v>
      </c>
      <c r="C145" s="3" t="s">
        <v>359</v>
      </c>
      <c r="D145" s="51" t="s">
        <v>310</v>
      </c>
      <c r="E145" s="3">
        <v>9</v>
      </c>
      <c r="F145" s="3">
        <v>11</v>
      </c>
      <c r="G145" s="3"/>
      <c r="H145" s="3" t="s">
        <v>92</v>
      </c>
    </row>
    <row r="146" spans="1:8" ht="18.75" x14ac:dyDescent="0.25">
      <c r="A146" s="3">
        <v>136</v>
      </c>
      <c r="B146" s="48" t="s">
        <v>311</v>
      </c>
      <c r="C146" s="3" t="s">
        <v>25</v>
      </c>
      <c r="D146" s="51" t="s">
        <v>312</v>
      </c>
      <c r="E146" s="3">
        <v>8</v>
      </c>
      <c r="F146" s="3">
        <v>10</v>
      </c>
      <c r="G146" s="3"/>
      <c r="H146" s="3" t="s">
        <v>92</v>
      </c>
    </row>
    <row r="147" spans="1:8" ht="18.75" x14ac:dyDescent="0.25">
      <c r="A147" s="3">
        <v>137</v>
      </c>
      <c r="B147" s="48" t="s">
        <v>327</v>
      </c>
      <c r="C147" s="3" t="s">
        <v>187</v>
      </c>
      <c r="D147" s="51" t="s">
        <v>323</v>
      </c>
      <c r="E147" s="3">
        <v>12</v>
      </c>
      <c r="F147" s="3">
        <v>15</v>
      </c>
      <c r="G147" s="3">
        <v>2</v>
      </c>
      <c r="H147" s="3" t="s">
        <v>92</v>
      </c>
    </row>
    <row r="148" spans="1:8" ht="18.75" x14ac:dyDescent="0.25">
      <c r="A148" s="3">
        <v>138</v>
      </c>
      <c r="B148" s="48" t="s">
        <v>329</v>
      </c>
      <c r="C148" s="3" t="s">
        <v>328</v>
      </c>
      <c r="D148" s="51">
        <v>978081383</v>
      </c>
      <c r="E148" s="3">
        <v>5</v>
      </c>
      <c r="F148" s="3">
        <v>7</v>
      </c>
      <c r="G148" s="3">
        <v>3</v>
      </c>
      <c r="H148" s="3" t="s">
        <v>92</v>
      </c>
    </row>
    <row r="149" spans="1:8" s="53" customFormat="1" ht="18.75" x14ac:dyDescent="0.25">
      <c r="A149" s="3">
        <v>139</v>
      </c>
      <c r="B149" s="48" t="s">
        <v>330</v>
      </c>
      <c r="C149" s="3" t="s">
        <v>360</v>
      </c>
      <c r="D149" s="51" t="s">
        <v>331</v>
      </c>
      <c r="E149" s="3">
        <v>3</v>
      </c>
      <c r="F149" s="3">
        <v>6</v>
      </c>
      <c r="G149" s="3"/>
      <c r="H149" s="3" t="s">
        <v>92</v>
      </c>
    </row>
    <row r="150" spans="1:8" ht="16.5" x14ac:dyDescent="0.25">
      <c r="A150" s="3">
        <v>140</v>
      </c>
      <c r="B150" s="30" t="s">
        <v>39</v>
      </c>
      <c r="C150" s="3" t="s">
        <v>25</v>
      </c>
      <c r="D150" s="45">
        <v>3825470</v>
      </c>
      <c r="E150" s="3">
        <v>15</v>
      </c>
      <c r="F150" s="3">
        <v>24</v>
      </c>
      <c r="G150" s="3"/>
      <c r="H150" s="3" t="s">
        <v>92</v>
      </c>
    </row>
    <row r="151" spans="1:8" ht="18.75" x14ac:dyDescent="0.25">
      <c r="A151" s="3">
        <v>141</v>
      </c>
      <c r="B151" s="48" t="s">
        <v>183</v>
      </c>
      <c r="C151" s="49" t="s">
        <v>186</v>
      </c>
      <c r="D151" s="50">
        <v>3825478</v>
      </c>
      <c r="E151" s="3">
        <v>10</v>
      </c>
      <c r="F151" s="3">
        <v>18</v>
      </c>
      <c r="G151" s="3"/>
      <c r="H151" s="3" t="s">
        <v>92</v>
      </c>
    </row>
    <row r="152" spans="1:8" ht="18.75" x14ac:dyDescent="0.25">
      <c r="A152" s="3">
        <v>142</v>
      </c>
      <c r="B152" s="48" t="s">
        <v>299</v>
      </c>
      <c r="C152" s="49" t="s">
        <v>187</v>
      </c>
      <c r="D152" s="50">
        <v>533639298</v>
      </c>
      <c r="E152" s="3">
        <v>8</v>
      </c>
      <c r="F152" s="3">
        <v>14</v>
      </c>
      <c r="G152" s="3">
        <v>4</v>
      </c>
      <c r="H152" s="3" t="s">
        <v>92</v>
      </c>
    </row>
    <row r="153" spans="1:8" s="71" customFormat="1" ht="37.5" x14ac:dyDescent="0.25">
      <c r="A153" s="3">
        <v>143</v>
      </c>
      <c r="B153" s="48" t="s">
        <v>437</v>
      </c>
      <c r="C153" s="49" t="s">
        <v>187</v>
      </c>
      <c r="D153" s="50">
        <v>533639111</v>
      </c>
      <c r="E153" s="3">
        <v>16</v>
      </c>
      <c r="F153" s="3">
        <v>26</v>
      </c>
      <c r="G153" s="3">
        <v>5</v>
      </c>
      <c r="H153" s="3" t="s">
        <v>385</v>
      </c>
    </row>
    <row r="154" spans="1:8" ht="18.75" x14ac:dyDescent="0.25">
      <c r="A154" s="3">
        <v>144</v>
      </c>
      <c r="B154" s="48" t="s">
        <v>184</v>
      </c>
      <c r="C154" s="49" t="s">
        <v>187</v>
      </c>
      <c r="D154" s="50">
        <v>533639329</v>
      </c>
      <c r="E154" s="3">
        <v>27</v>
      </c>
      <c r="F154" s="3">
        <v>38</v>
      </c>
      <c r="G154" s="3">
        <v>6</v>
      </c>
      <c r="H154" s="3" t="s">
        <v>429</v>
      </c>
    </row>
    <row r="155" spans="1:8" ht="16.5" x14ac:dyDescent="0.25">
      <c r="A155" s="3">
        <v>145</v>
      </c>
      <c r="B155" s="30" t="s">
        <v>182</v>
      </c>
      <c r="C155" s="3" t="s">
        <v>25</v>
      </c>
      <c r="D155" s="45">
        <v>3825857</v>
      </c>
      <c r="E155" s="3">
        <v>7</v>
      </c>
      <c r="F155" s="3">
        <v>16</v>
      </c>
      <c r="G155" s="3"/>
      <c r="H155" s="3" t="s">
        <v>395</v>
      </c>
    </row>
    <row r="156" spans="1:8" ht="16.5" x14ac:dyDescent="0.25">
      <c r="A156" s="3">
        <v>146</v>
      </c>
      <c r="B156" s="30" t="s">
        <v>41</v>
      </c>
      <c r="C156" s="3" t="s">
        <v>26</v>
      </c>
      <c r="D156" s="45">
        <v>3824644</v>
      </c>
      <c r="E156" s="3">
        <v>21</v>
      </c>
      <c r="F156" s="3">
        <v>40</v>
      </c>
      <c r="G156" s="3">
        <v>7</v>
      </c>
      <c r="H156" s="3" t="s">
        <v>28</v>
      </c>
    </row>
    <row r="157" spans="1:8" ht="16.5" x14ac:dyDescent="0.25">
      <c r="A157" s="3">
        <v>147</v>
      </c>
      <c r="B157" s="30" t="s">
        <v>68</v>
      </c>
      <c r="C157" s="3" t="s">
        <v>26</v>
      </c>
      <c r="D157" s="45">
        <v>3824836</v>
      </c>
      <c r="E157" s="3">
        <v>34</v>
      </c>
      <c r="F157" s="3">
        <v>84</v>
      </c>
      <c r="G157" s="3">
        <v>8</v>
      </c>
      <c r="H157" s="3" t="s">
        <v>395</v>
      </c>
    </row>
    <row r="158" spans="1:8" ht="16.5" x14ac:dyDescent="0.25">
      <c r="A158" s="3">
        <v>148</v>
      </c>
      <c r="B158" s="73" t="s">
        <v>153</v>
      </c>
      <c r="C158" s="52" t="s">
        <v>26</v>
      </c>
      <c r="D158" s="11">
        <v>3639246</v>
      </c>
      <c r="E158" s="52">
        <v>22</v>
      </c>
      <c r="F158" s="52">
        <v>46</v>
      </c>
      <c r="G158" s="52">
        <v>9</v>
      </c>
      <c r="H158" s="3" t="s">
        <v>385</v>
      </c>
    </row>
    <row r="159" spans="1:8" ht="16.5" x14ac:dyDescent="0.25">
      <c r="A159" s="3">
        <v>149</v>
      </c>
      <c r="B159" s="73" t="s">
        <v>378</v>
      </c>
      <c r="C159" s="52" t="s">
        <v>26</v>
      </c>
      <c r="D159" s="74">
        <v>985785559</v>
      </c>
      <c r="E159" s="75">
        <v>8</v>
      </c>
      <c r="F159" s="75">
        <v>11</v>
      </c>
      <c r="G159" s="75">
        <v>10</v>
      </c>
      <c r="H159" s="15" t="s">
        <v>377</v>
      </c>
    </row>
    <row r="160" spans="1:8" ht="16.5" x14ac:dyDescent="0.25">
      <c r="A160" s="3">
        <v>150</v>
      </c>
      <c r="B160" s="73" t="s">
        <v>387</v>
      </c>
      <c r="C160" s="52" t="s">
        <v>26</v>
      </c>
      <c r="D160" s="74">
        <v>989151679</v>
      </c>
      <c r="E160" s="75">
        <v>12</v>
      </c>
      <c r="F160" s="75">
        <v>15</v>
      </c>
      <c r="G160" s="75"/>
      <c r="H160" s="3" t="s">
        <v>364</v>
      </c>
    </row>
    <row r="161" spans="1:8" ht="16.5" x14ac:dyDescent="0.25">
      <c r="A161" s="3">
        <v>151</v>
      </c>
      <c r="B161" s="73" t="s">
        <v>386</v>
      </c>
      <c r="C161" s="52" t="s">
        <v>26</v>
      </c>
      <c r="D161" s="74">
        <v>917325567</v>
      </c>
      <c r="E161" s="75">
        <v>40</v>
      </c>
      <c r="F161" s="75">
        <v>71</v>
      </c>
      <c r="G161" s="75"/>
      <c r="H161" s="3" t="s">
        <v>364</v>
      </c>
    </row>
    <row r="162" spans="1:8" ht="16.5" x14ac:dyDescent="0.25">
      <c r="A162" s="3">
        <v>152</v>
      </c>
      <c r="B162" s="73" t="s">
        <v>405</v>
      </c>
      <c r="C162" s="52" t="s">
        <v>406</v>
      </c>
      <c r="D162" s="74">
        <v>914487557</v>
      </c>
      <c r="E162" s="75">
        <v>8</v>
      </c>
      <c r="F162" s="75">
        <v>10</v>
      </c>
      <c r="G162" s="75"/>
      <c r="H162" s="15" t="s">
        <v>92</v>
      </c>
    </row>
    <row r="163" spans="1:8" ht="16.5" x14ac:dyDescent="0.25">
      <c r="A163" s="3">
        <v>153</v>
      </c>
      <c r="B163" s="73" t="s">
        <v>407</v>
      </c>
      <c r="C163" s="52" t="s">
        <v>408</v>
      </c>
      <c r="D163" s="74"/>
      <c r="E163" s="75">
        <v>8</v>
      </c>
      <c r="F163" s="75">
        <v>10</v>
      </c>
      <c r="G163" s="75"/>
      <c r="H163" s="15" t="s">
        <v>92</v>
      </c>
    </row>
    <row r="164" spans="1:8" ht="17.25" x14ac:dyDescent="0.3">
      <c r="A164" s="3"/>
      <c r="B164" s="2" t="s">
        <v>229</v>
      </c>
      <c r="C164" s="2"/>
      <c r="D164" s="2"/>
      <c r="E164" s="14">
        <f>SUM(E165:E184)</f>
        <v>175</v>
      </c>
      <c r="F164" s="14">
        <f>SUM(F165:F184)</f>
        <v>306</v>
      </c>
      <c r="G164" s="14">
        <f>SUM(G165:G184)</f>
        <v>0</v>
      </c>
      <c r="H164" s="15"/>
    </row>
    <row r="165" spans="1:8" ht="16.5" x14ac:dyDescent="0.25">
      <c r="A165" s="3">
        <v>154</v>
      </c>
      <c r="B165" s="12" t="s">
        <v>48</v>
      </c>
      <c r="C165" s="3" t="s">
        <v>85</v>
      </c>
      <c r="D165" s="11">
        <v>3664789</v>
      </c>
      <c r="E165" s="39">
        <v>11</v>
      </c>
      <c r="F165" s="39">
        <v>20</v>
      </c>
      <c r="G165" s="39"/>
      <c r="H165" s="3" t="s">
        <v>12</v>
      </c>
    </row>
    <row r="166" spans="1:8" ht="16.5" x14ac:dyDescent="0.25">
      <c r="A166" s="3">
        <v>155</v>
      </c>
      <c r="B166" s="40" t="s">
        <v>442</v>
      </c>
      <c r="C166" s="28" t="s">
        <v>147</v>
      </c>
      <c r="D166" s="36">
        <v>916460726</v>
      </c>
      <c r="E166" s="28">
        <v>9</v>
      </c>
      <c r="F166" s="3">
        <v>12</v>
      </c>
      <c r="G166" s="3"/>
      <c r="H166" s="3" t="s">
        <v>92</v>
      </c>
    </row>
    <row r="167" spans="1:8" ht="16.5" x14ac:dyDescent="0.25">
      <c r="A167" s="3">
        <v>156</v>
      </c>
      <c r="B167" s="40" t="s">
        <v>209</v>
      </c>
      <c r="C167" s="28" t="s">
        <v>250</v>
      </c>
      <c r="D167" s="54" t="s">
        <v>251</v>
      </c>
      <c r="E167" s="32">
        <v>13</v>
      </c>
      <c r="F167" s="3">
        <v>33</v>
      </c>
      <c r="G167" s="3"/>
      <c r="H167" s="3" t="s">
        <v>92</v>
      </c>
    </row>
    <row r="168" spans="1:8" ht="16.5" x14ac:dyDescent="0.25">
      <c r="A168" s="3">
        <v>157</v>
      </c>
      <c r="B168" s="40" t="s">
        <v>125</v>
      </c>
      <c r="C168" s="28" t="s">
        <v>141</v>
      </c>
      <c r="D168" s="36">
        <v>3664888</v>
      </c>
      <c r="E168" s="32">
        <v>11</v>
      </c>
      <c r="F168" s="3">
        <v>15</v>
      </c>
      <c r="G168" s="3"/>
      <c r="H168" s="29" t="s">
        <v>92</v>
      </c>
    </row>
    <row r="169" spans="1:8" ht="16.5" x14ac:dyDescent="0.25">
      <c r="A169" s="3">
        <v>158</v>
      </c>
      <c r="B169" s="40" t="s">
        <v>272</v>
      </c>
      <c r="C169" s="28" t="s">
        <v>140</v>
      </c>
      <c r="D169" s="36">
        <v>3663789</v>
      </c>
      <c r="E169" s="32">
        <v>8</v>
      </c>
      <c r="F169" s="3">
        <v>10</v>
      </c>
      <c r="G169" s="3"/>
      <c r="H169" s="29" t="s">
        <v>92</v>
      </c>
    </row>
    <row r="170" spans="1:8" ht="18.75" x14ac:dyDescent="0.3">
      <c r="A170" s="3">
        <v>159</v>
      </c>
      <c r="B170" s="40" t="s">
        <v>126</v>
      </c>
      <c r="C170" s="55" t="s">
        <v>361</v>
      </c>
      <c r="D170" s="36">
        <v>3861754</v>
      </c>
      <c r="E170" s="56">
        <v>14</v>
      </c>
      <c r="F170" s="3">
        <v>18</v>
      </c>
      <c r="G170" s="3"/>
      <c r="H170" s="29" t="s">
        <v>92</v>
      </c>
    </row>
    <row r="171" spans="1:8" ht="36" customHeight="1" x14ac:dyDescent="0.25">
      <c r="A171" s="3">
        <v>160</v>
      </c>
      <c r="B171" s="72" t="s">
        <v>410</v>
      </c>
      <c r="C171" s="3" t="s">
        <v>362</v>
      </c>
      <c r="D171" s="11">
        <v>3862504</v>
      </c>
      <c r="E171" s="3">
        <v>15</v>
      </c>
      <c r="F171" s="3">
        <v>36</v>
      </c>
      <c r="G171" s="3"/>
      <c r="H171" s="3" t="s">
        <v>395</v>
      </c>
    </row>
    <row r="172" spans="1:8" ht="16.5" x14ac:dyDescent="0.25">
      <c r="A172" s="3">
        <v>161</v>
      </c>
      <c r="B172" s="40" t="s">
        <v>118</v>
      </c>
      <c r="C172" s="28" t="s">
        <v>146</v>
      </c>
      <c r="D172" s="36"/>
      <c r="E172" s="32">
        <v>10</v>
      </c>
      <c r="F172" s="3">
        <v>16</v>
      </c>
      <c r="G172" s="3"/>
      <c r="H172" s="29" t="s">
        <v>92</v>
      </c>
    </row>
    <row r="173" spans="1:8" ht="16.5" x14ac:dyDescent="0.25">
      <c r="A173" s="3">
        <v>162</v>
      </c>
      <c r="B173" s="40" t="s">
        <v>201</v>
      </c>
      <c r="C173" s="28" t="s">
        <v>148</v>
      </c>
      <c r="D173" s="36">
        <v>3861313</v>
      </c>
      <c r="E173" s="32">
        <v>7</v>
      </c>
      <c r="F173" s="3">
        <v>9</v>
      </c>
      <c r="G173" s="3"/>
      <c r="H173" s="29" t="s">
        <v>92</v>
      </c>
    </row>
    <row r="174" spans="1:8" ht="16.5" x14ac:dyDescent="0.25">
      <c r="A174" s="3">
        <v>163</v>
      </c>
      <c r="B174" s="40" t="s">
        <v>208</v>
      </c>
      <c r="C174" s="28" t="s">
        <v>149</v>
      </c>
      <c r="D174" s="37" t="s">
        <v>127</v>
      </c>
      <c r="E174" s="32">
        <v>6</v>
      </c>
      <c r="F174" s="3">
        <v>10</v>
      </c>
      <c r="G174" s="3"/>
      <c r="H174" s="29" t="s">
        <v>92</v>
      </c>
    </row>
    <row r="175" spans="1:8" ht="16.5" x14ac:dyDescent="0.25">
      <c r="A175" s="3">
        <v>164</v>
      </c>
      <c r="B175" s="40" t="s">
        <v>119</v>
      </c>
      <c r="C175" s="28" t="s">
        <v>248</v>
      </c>
      <c r="D175" s="37" t="s">
        <v>249</v>
      </c>
      <c r="E175" s="28">
        <v>12</v>
      </c>
      <c r="F175" s="3">
        <v>22</v>
      </c>
      <c r="G175" s="3"/>
      <c r="H175" s="3" t="s">
        <v>395</v>
      </c>
    </row>
    <row r="176" spans="1:8" ht="16.5" x14ac:dyDescent="0.25">
      <c r="A176" s="3">
        <v>165</v>
      </c>
      <c r="B176" s="40" t="s">
        <v>236</v>
      </c>
      <c r="C176" s="28" t="s">
        <v>150</v>
      </c>
      <c r="D176" s="37">
        <v>979481147</v>
      </c>
      <c r="E176" s="28">
        <v>5</v>
      </c>
      <c r="F176" s="3">
        <v>9</v>
      </c>
      <c r="G176" s="3"/>
      <c r="H176" s="29" t="s">
        <v>92</v>
      </c>
    </row>
    <row r="177" spans="1:8" ht="16.5" x14ac:dyDescent="0.25">
      <c r="A177" s="3">
        <v>166</v>
      </c>
      <c r="B177" s="40" t="s">
        <v>244</v>
      </c>
      <c r="C177" s="28" t="s">
        <v>151</v>
      </c>
      <c r="D177" s="36"/>
      <c r="E177" s="32">
        <v>4</v>
      </c>
      <c r="F177" s="3">
        <v>10</v>
      </c>
      <c r="G177" s="3"/>
      <c r="H177" s="29" t="s">
        <v>92</v>
      </c>
    </row>
    <row r="178" spans="1:8" ht="16.5" x14ac:dyDescent="0.25">
      <c r="A178" s="3">
        <v>167</v>
      </c>
      <c r="B178" s="40" t="s">
        <v>120</v>
      </c>
      <c r="C178" s="28" t="s">
        <v>152</v>
      </c>
      <c r="D178" s="36">
        <v>3661840</v>
      </c>
      <c r="E178" s="32">
        <v>7</v>
      </c>
      <c r="F178" s="3">
        <v>12</v>
      </c>
      <c r="G178" s="3"/>
      <c r="H178" s="29" t="s">
        <v>92</v>
      </c>
    </row>
    <row r="179" spans="1:8" ht="16.5" x14ac:dyDescent="0.25">
      <c r="A179" s="3">
        <v>168</v>
      </c>
      <c r="B179" s="40" t="s">
        <v>121</v>
      </c>
      <c r="C179" s="28" t="s">
        <v>145</v>
      </c>
      <c r="D179" s="37" t="s">
        <v>128</v>
      </c>
      <c r="E179" s="32">
        <v>8</v>
      </c>
      <c r="F179" s="3">
        <v>14</v>
      </c>
      <c r="G179" s="3"/>
      <c r="H179" s="29" t="s">
        <v>92</v>
      </c>
    </row>
    <row r="180" spans="1:8" ht="18.75" x14ac:dyDescent="0.3">
      <c r="A180" s="3">
        <v>169</v>
      </c>
      <c r="B180" s="40" t="s">
        <v>122</v>
      </c>
      <c r="C180" s="55" t="s">
        <v>144</v>
      </c>
      <c r="D180" s="37" t="s">
        <v>129</v>
      </c>
      <c r="E180" s="56">
        <v>6</v>
      </c>
      <c r="F180" s="3">
        <v>10</v>
      </c>
      <c r="G180" s="3"/>
      <c r="H180" s="29" t="s">
        <v>92</v>
      </c>
    </row>
    <row r="181" spans="1:8" ht="16.5" x14ac:dyDescent="0.25">
      <c r="A181" s="3">
        <v>170</v>
      </c>
      <c r="B181" s="40" t="s">
        <v>123</v>
      </c>
      <c r="C181" s="28" t="s">
        <v>143</v>
      </c>
      <c r="D181" s="36">
        <v>3861017</v>
      </c>
      <c r="E181" s="32">
        <v>7</v>
      </c>
      <c r="F181" s="3">
        <v>13</v>
      </c>
      <c r="G181" s="3"/>
      <c r="H181" s="29" t="s">
        <v>92</v>
      </c>
    </row>
    <row r="182" spans="1:8" ht="16.5" x14ac:dyDescent="0.25">
      <c r="A182" s="3">
        <v>171</v>
      </c>
      <c r="B182" s="40" t="s">
        <v>124</v>
      </c>
      <c r="C182" s="28" t="s">
        <v>142</v>
      </c>
      <c r="D182" s="37" t="s">
        <v>130</v>
      </c>
      <c r="E182" s="32">
        <v>8</v>
      </c>
      <c r="F182" s="3">
        <v>14</v>
      </c>
      <c r="G182" s="3"/>
      <c r="H182" s="29" t="s">
        <v>92</v>
      </c>
    </row>
    <row r="183" spans="1:8" ht="16.5" x14ac:dyDescent="0.25">
      <c r="A183" s="3">
        <v>172</v>
      </c>
      <c r="B183" s="40" t="s">
        <v>118</v>
      </c>
      <c r="C183" s="28" t="s">
        <v>210</v>
      </c>
      <c r="D183" s="37"/>
      <c r="E183" s="32">
        <v>9</v>
      </c>
      <c r="F183" s="3">
        <v>15</v>
      </c>
      <c r="G183" s="3"/>
      <c r="H183" s="29" t="s">
        <v>92</v>
      </c>
    </row>
    <row r="184" spans="1:8" ht="16.5" x14ac:dyDescent="0.25">
      <c r="A184" s="3">
        <v>173</v>
      </c>
      <c r="B184" s="40" t="s">
        <v>211</v>
      </c>
      <c r="C184" s="28" t="s">
        <v>212</v>
      </c>
      <c r="D184" s="37">
        <v>3701470</v>
      </c>
      <c r="E184" s="32">
        <v>5</v>
      </c>
      <c r="F184" s="3">
        <v>8</v>
      </c>
      <c r="G184" s="3"/>
      <c r="H184" s="29" t="s">
        <v>92</v>
      </c>
    </row>
    <row r="185" spans="1:8" ht="16.5" x14ac:dyDescent="0.25">
      <c r="B185" s="78" t="s">
        <v>226</v>
      </c>
      <c r="C185" s="78"/>
      <c r="D185" s="36"/>
      <c r="E185" s="47">
        <f>SUM(E186:E199)</f>
        <v>117</v>
      </c>
      <c r="F185" s="47">
        <f>SUM(F186:F199)</f>
        <v>186</v>
      </c>
      <c r="G185" s="47">
        <f>SUM(G186:G192)</f>
        <v>0</v>
      </c>
      <c r="H185" s="3"/>
    </row>
    <row r="186" spans="1:8" ht="16.5" x14ac:dyDescent="0.25">
      <c r="A186" s="3">
        <v>175</v>
      </c>
      <c r="B186" s="30" t="s">
        <v>259</v>
      </c>
      <c r="C186" s="3" t="s">
        <v>27</v>
      </c>
      <c r="D186" s="11">
        <v>3828582</v>
      </c>
      <c r="E186" s="3">
        <v>14</v>
      </c>
      <c r="F186" s="3">
        <v>30</v>
      </c>
      <c r="G186" s="3"/>
      <c r="H186" s="3" t="s">
        <v>92</v>
      </c>
    </row>
    <row r="187" spans="1:8" ht="18.75" x14ac:dyDescent="0.3">
      <c r="A187" s="3">
        <v>176</v>
      </c>
      <c r="B187" s="40" t="s">
        <v>238</v>
      </c>
      <c r="C187" s="28" t="s">
        <v>134</v>
      </c>
      <c r="D187" s="43" t="s">
        <v>136</v>
      </c>
      <c r="E187" s="32">
        <v>10</v>
      </c>
      <c r="F187" s="3">
        <v>16</v>
      </c>
      <c r="G187" s="3"/>
      <c r="H187" s="29" t="s">
        <v>92</v>
      </c>
    </row>
    <row r="188" spans="1:8" ht="18.75" x14ac:dyDescent="0.3">
      <c r="A188" s="3">
        <v>177</v>
      </c>
      <c r="B188" s="40" t="s">
        <v>239</v>
      </c>
      <c r="C188" s="28" t="s">
        <v>135</v>
      </c>
      <c r="D188" s="43" t="s">
        <v>137</v>
      </c>
      <c r="E188" s="32">
        <v>9</v>
      </c>
      <c r="F188" s="3">
        <v>15</v>
      </c>
      <c r="G188" s="3"/>
      <c r="H188" s="29" t="s">
        <v>92</v>
      </c>
    </row>
    <row r="189" spans="1:8" ht="16.5" x14ac:dyDescent="0.25">
      <c r="A189" s="3">
        <v>178</v>
      </c>
      <c r="B189" s="40" t="s">
        <v>439</v>
      </c>
      <c r="C189" s="28" t="s">
        <v>135</v>
      </c>
      <c r="D189" s="37" t="s">
        <v>138</v>
      </c>
      <c r="E189" s="32">
        <v>7</v>
      </c>
      <c r="F189" s="3">
        <v>12</v>
      </c>
      <c r="G189" s="3"/>
      <c r="H189" s="29" t="s">
        <v>92</v>
      </c>
    </row>
    <row r="190" spans="1:8" ht="16.5" x14ac:dyDescent="0.25">
      <c r="A190" s="3">
        <v>179</v>
      </c>
      <c r="B190" s="40" t="s">
        <v>240</v>
      </c>
      <c r="C190" s="28" t="s">
        <v>135</v>
      </c>
      <c r="D190" s="37" t="s">
        <v>139</v>
      </c>
      <c r="E190" s="32">
        <v>10</v>
      </c>
      <c r="F190" s="29">
        <v>16</v>
      </c>
      <c r="G190" s="29"/>
      <c r="H190" s="29" t="s">
        <v>92</v>
      </c>
    </row>
    <row r="191" spans="1:8" ht="16.5" x14ac:dyDescent="0.25">
      <c r="A191" s="3">
        <v>180</v>
      </c>
      <c r="B191" s="40" t="s">
        <v>237</v>
      </c>
      <c r="C191" s="38" t="s">
        <v>339</v>
      </c>
      <c r="D191" s="37">
        <v>963250919</v>
      </c>
      <c r="E191" s="32">
        <v>13</v>
      </c>
      <c r="F191" s="29">
        <v>25</v>
      </c>
      <c r="G191" s="29"/>
      <c r="H191" s="29" t="s">
        <v>92</v>
      </c>
    </row>
    <row r="192" spans="1:8" s="33" customFormat="1" ht="16.5" x14ac:dyDescent="0.25">
      <c r="A192" s="3">
        <v>181</v>
      </c>
      <c r="B192" s="40" t="s">
        <v>342</v>
      </c>
      <c r="C192" s="28" t="s">
        <v>343</v>
      </c>
      <c r="D192" s="37">
        <v>888847474</v>
      </c>
      <c r="E192" s="32">
        <v>17</v>
      </c>
      <c r="F192" s="29">
        <v>29</v>
      </c>
      <c r="G192" s="58"/>
      <c r="H192" s="29" t="s">
        <v>385</v>
      </c>
    </row>
    <row r="193" spans="1:8" s="33" customFormat="1" ht="18.75" x14ac:dyDescent="0.3">
      <c r="A193" s="3">
        <v>182</v>
      </c>
      <c r="B193" s="57" t="s">
        <v>414</v>
      </c>
      <c r="C193" s="55" t="s">
        <v>420</v>
      </c>
      <c r="D193" s="43">
        <v>942432159</v>
      </c>
      <c r="E193" s="32">
        <v>6</v>
      </c>
      <c r="F193" s="29">
        <v>7</v>
      </c>
      <c r="G193" s="58"/>
      <c r="H193" s="29" t="s">
        <v>92</v>
      </c>
    </row>
    <row r="194" spans="1:8" s="33" customFormat="1" ht="18.75" x14ac:dyDescent="0.3">
      <c r="A194" s="3">
        <v>183</v>
      </c>
      <c r="B194" s="57" t="s">
        <v>415</v>
      </c>
      <c r="C194" s="55" t="s">
        <v>421</v>
      </c>
      <c r="D194" s="43">
        <v>941541000</v>
      </c>
      <c r="E194" s="32">
        <v>6</v>
      </c>
      <c r="F194" s="29">
        <v>8</v>
      </c>
      <c r="G194" s="58"/>
      <c r="H194" s="29" t="s">
        <v>92</v>
      </c>
    </row>
    <row r="195" spans="1:8" s="33" customFormat="1" ht="18.75" x14ac:dyDescent="0.3">
      <c r="A195" s="3">
        <v>184</v>
      </c>
      <c r="B195" s="57" t="s">
        <v>416</v>
      </c>
      <c r="C195" s="55" t="s">
        <v>421</v>
      </c>
      <c r="D195" s="43">
        <v>905094919</v>
      </c>
      <c r="E195" s="32">
        <v>4</v>
      </c>
      <c r="F195" s="29">
        <v>4</v>
      </c>
      <c r="G195" s="58"/>
      <c r="H195" s="29" t="s">
        <v>92</v>
      </c>
    </row>
    <row r="196" spans="1:8" s="33" customFormat="1" ht="18.75" x14ac:dyDescent="0.3">
      <c r="A196" s="3">
        <v>185</v>
      </c>
      <c r="B196" s="57" t="s">
        <v>417</v>
      </c>
      <c r="C196" s="55" t="s">
        <v>422</v>
      </c>
      <c r="D196" s="43">
        <v>911848555</v>
      </c>
      <c r="E196" s="32">
        <v>6</v>
      </c>
      <c r="F196" s="29">
        <v>6</v>
      </c>
      <c r="G196" s="58"/>
      <c r="H196" s="29" t="s">
        <v>92</v>
      </c>
    </row>
    <row r="197" spans="1:8" s="33" customFormat="1" ht="18.75" x14ac:dyDescent="0.3">
      <c r="A197" s="3">
        <v>186</v>
      </c>
      <c r="B197" s="57" t="s">
        <v>319</v>
      </c>
      <c r="C197" s="90" t="s">
        <v>423</v>
      </c>
      <c r="D197" s="43">
        <v>905372744</v>
      </c>
      <c r="E197" s="32">
        <v>5</v>
      </c>
      <c r="F197" s="29">
        <v>8</v>
      </c>
      <c r="G197" s="58"/>
      <c r="H197" s="29" t="s">
        <v>92</v>
      </c>
    </row>
    <row r="198" spans="1:8" s="33" customFormat="1" ht="22.5" customHeight="1" x14ac:dyDescent="0.3">
      <c r="A198" s="3">
        <v>187</v>
      </c>
      <c r="B198" s="57" t="s">
        <v>418</v>
      </c>
      <c r="C198" s="90" t="s">
        <v>424</v>
      </c>
      <c r="D198" s="43">
        <v>974955777</v>
      </c>
      <c r="E198" s="32">
        <v>5</v>
      </c>
      <c r="F198" s="29">
        <v>5</v>
      </c>
      <c r="G198" s="58"/>
      <c r="H198" s="29" t="s">
        <v>92</v>
      </c>
    </row>
    <row r="199" spans="1:8" s="33" customFormat="1" ht="18.75" x14ac:dyDescent="0.3">
      <c r="A199" s="3">
        <v>188</v>
      </c>
      <c r="B199" s="57" t="s">
        <v>419</v>
      </c>
      <c r="C199" s="90" t="s">
        <v>424</v>
      </c>
      <c r="D199" s="43">
        <v>913935233</v>
      </c>
      <c r="E199" s="32">
        <v>5</v>
      </c>
      <c r="F199" s="29">
        <v>5</v>
      </c>
      <c r="G199" s="58"/>
      <c r="H199" s="29" t="s">
        <v>92</v>
      </c>
    </row>
    <row r="200" spans="1:8" s="33" customFormat="1" ht="16.5" x14ac:dyDescent="0.25">
      <c r="A200" s="10"/>
      <c r="B200" s="78" t="s">
        <v>227</v>
      </c>
      <c r="C200" s="76"/>
      <c r="D200" s="59"/>
      <c r="E200" s="47">
        <f>SUM(E201:E215)</f>
        <v>143</v>
      </c>
      <c r="F200" s="47">
        <f>SUM(F201:F215)</f>
        <v>204</v>
      </c>
      <c r="G200" s="47">
        <f>SUM(G201:G213)</f>
        <v>0</v>
      </c>
      <c r="H200" s="58"/>
    </row>
    <row r="201" spans="1:8" s="33" customFormat="1" ht="16.5" x14ac:dyDescent="0.25">
      <c r="A201" s="3">
        <v>189</v>
      </c>
      <c r="B201" s="81" t="s">
        <v>274</v>
      </c>
      <c r="C201" s="38" t="s">
        <v>275</v>
      </c>
      <c r="D201" s="37">
        <v>3673555</v>
      </c>
      <c r="E201" s="32">
        <v>18</v>
      </c>
      <c r="F201" s="32">
        <v>32</v>
      </c>
      <c r="G201" s="47"/>
      <c r="H201" s="29" t="s">
        <v>12</v>
      </c>
    </row>
    <row r="202" spans="1:8" ht="16.5" x14ac:dyDescent="0.25">
      <c r="A202" s="3">
        <v>190</v>
      </c>
      <c r="B202" s="91" t="s">
        <v>392</v>
      </c>
      <c r="C202" s="29" t="s">
        <v>91</v>
      </c>
      <c r="D202" s="92">
        <v>916579768</v>
      </c>
      <c r="E202" s="29">
        <v>14</v>
      </c>
      <c r="F202" s="29"/>
      <c r="G202" s="29"/>
      <c r="H202" s="29" t="s">
        <v>364</v>
      </c>
    </row>
    <row r="203" spans="1:8" ht="22.5" customHeight="1" x14ac:dyDescent="0.25">
      <c r="A203" s="3">
        <v>191</v>
      </c>
      <c r="B203" s="60" t="s">
        <v>172</v>
      </c>
      <c r="C203" s="61" t="s">
        <v>177</v>
      </c>
      <c r="D203" s="62">
        <v>533873046</v>
      </c>
      <c r="E203" s="61">
        <v>15</v>
      </c>
      <c r="F203" s="29">
        <v>25</v>
      </c>
      <c r="G203" s="29"/>
      <c r="H203" s="29" t="s">
        <v>92</v>
      </c>
    </row>
    <row r="204" spans="1:8" ht="18.75" x14ac:dyDescent="0.3">
      <c r="A204" s="3">
        <v>192</v>
      </c>
      <c r="B204" s="60" t="s">
        <v>173</v>
      </c>
      <c r="C204" s="93" t="s">
        <v>436</v>
      </c>
      <c r="D204" s="63" t="s">
        <v>252</v>
      </c>
      <c r="E204" s="61">
        <v>6</v>
      </c>
      <c r="F204" s="29">
        <v>8</v>
      </c>
      <c r="G204" s="29"/>
      <c r="H204" s="29" t="s">
        <v>92</v>
      </c>
    </row>
    <row r="205" spans="1:8" ht="16.5" x14ac:dyDescent="0.25">
      <c r="A205" s="3">
        <v>193</v>
      </c>
      <c r="B205" s="60" t="s">
        <v>304</v>
      </c>
      <c r="C205" s="61" t="s">
        <v>179</v>
      </c>
      <c r="D205" s="63" t="s">
        <v>301</v>
      </c>
      <c r="E205" s="61">
        <v>7</v>
      </c>
      <c r="F205" s="29">
        <v>14</v>
      </c>
      <c r="G205" s="29"/>
      <c r="H205" s="29" t="s">
        <v>92</v>
      </c>
    </row>
    <row r="206" spans="1:8" ht="25.5" customHeight="1" x14ac:dyDescent="0.25">
      <c r="A206" s="3">
        <v>194</v>
      </c>
      <c r="B206" s="60" t="s">
        <v>332</v>
      </c>
      <c r="C206" s="61" t="s">
        <v>178</v>
      </c>
      <c r="D206" s="63" t="s">
        <v>333</v>
      </c>
      <c r="E206" s="61">
        <v>4</v>
      </c>
      <c r="F206" s="29">
        <v>6</v>
      </c>
      <c r="G206" s="29"/>
      <c r="H206" s="29" t="s">
        <v>92</v>
      </c>
    </row>
    <row r="207" spans="1:8" ht="16.5" x14ac:dyDescent="0.25">
      <c r="A207" s="3">
        <v>195</v>
      </c>
      <c r="B207" s="60" t="s">
        <v>334</v>
      </c>
      <c r="C207" s="61" t="s">
        <v>363</v>
      </c>
      <c r="D207" s="63" t="s">
        <v>335</v>
      </c>
      <c r="E207" s="61">
        <v>9</v>
      </c>
      <c r="F207" s="29">
        <v>14</v>
      </c>
      <c r="G207" s="29"/>
      <c r="H207" s="29" t="s">
        <v>92</v>
      </c>
    </row>
    <row r="208" spans="1:8" ht="22.5" customHeight="1" x14ac:dyDescent="0.25">
      <c r="A208" s="3">
        <v>196</v>
      </c>
      <c r="B208" s="60" t="s">
        <v>174</v>
      </c>
      <c r="C208" s="61" t="s">
        <v>178</v>
      </c>
      <c r="D208" s="62">
        <v>533876279</v>
      </c>
      <c r="E208" s="61">
        <v>5</v>
      </c>
      <c r="F208" s="29">
        <v>9</v>
      </c>
      <c r="G208" s="29"/>
      <c r="H208" s="29" t="s">
        <v>92</v>
      </c>
    </row>
    <row r="209" spans="1:8" ht="24.75" customHeight="1" x14ac:dyDescent="0.25">
      <c r="A209" s="3">
        <v>197</v>
      </c>
      <c r="B209" s="60" t="s">
        <v>175</v>
      </c>
      <c r="C209" s="61" t="s">
        <v>179</v>
      </c>
      <c r="D209" s="63" t="s">
        <v>180</v>
      </c>
      <c r="E209" s="61">
        <v>14</v>
      </c>
      <c r="F209" s="29">
        <v>27</v>
      </c>
      <c r="G209" s="29"/>
      <c r="H209" s="29" t="s">
        <v>92</v>
      </c>
    </row>
    <row r="210" spans="1:8" ht="20.25" customHeight="1" x14ac:dyDescent="0.25">
      <c r="A210" s="3">
        <v>198</v>
      </c>
      <c r="B210" s="60" t="s">
        <v>176</v>
      </c>
      <c r="C210" s="61" t="s">
        <v>179</v>
      </c>
      <c r="D210" s="63" t="s">
        <v>181</v>
      </c>
      <c r="E210" s="61">
        <v>11</v>
      </c>
      <c r="F210" s="29">
        <v>16</v>
      </c>
      <c r="G210" s="29"/>
      <c r="H210" s="29" t="s">
        <v>92</v>
      </c>
    </row>
    <row r="211" spans="1:8" ht="35.25" customHeight="1" x14ac:dyDescent="0.25">
      <c r="A211" s="3">
        <v>199</v>
      </c>
      <c r="B211" s="40" t="s">
        <v>344</v>
      </c>
      <c r="C211" s="40" t="s">
        <v>345</v>
      </c>
      <c r="D211" s="63">
        <v>975317957</v>
      </c>
      <c r="E211" s="61">
        <v>10</v>
      </c>
      <c r="F211" s="29">
        <v>13</v>
      </c>
      <c r="G211" s="29"/>
      <c r="H211" s="5" t="s">
        <v>92</v>
      </c>
    </row>
    <row r="212" spans="1:8" ht="35.25" customHeight="1" x14ac:dyDescent="0.25">
      <c r="A212" s="3">
        <v>200</v>
      </c>
      <c r="B212" s="40" t="s">
        <v>346</v>
      </c>
      <c r="C212" s="40" t="s">
        <v>347</v>
      </c>
      <c r="D212" s="63">
        <v>935810277</v>
      </c>
      <c r="E212" s="61">
        <v>10</v>
      </c>
      <c r="F212" s="29">
        <v>13</v>
      </c>
      <c r="G212" s="29"/>
      <c r="H212" s="5" t="s">
        <v>92</v>
      </c>
    </row>
    <row r="213" spans="1:8" ht="36" customHeight="1" x14ac:dyDescent="0.25">
      <c r="A213" s="3">
        <v>201</v>
      </c>
      <c r="B213" s="40" t="s">
        <v>348</v>
      </c>
      <c r="C213" s="40" t="s">
        <v>349</v>
      </c>
      <c r="D213" s="63" t="s">
        <v>350</v>
      </c>
      <c r="E213" s="61">
        <v>5</v>
      </c>
      <c r="F213" s="29">
        <v>8</v>
      </c>
      <c r="G213" s="29"/>
      <c r="H213" s="5" t="s">
        <v>92</v>
      </c>
    </row>
    <row r="214" spans="1:8" ht="16.5" x14ac:dyDescent="0.25">
      <c r="A214" s="3">
        <v>202</v>
      </c>
      <c r="B214" s="40" t="s">
        <v>352</v>
      </c>
      <c r="C214" s="40" t="s">
        <v>178</v>
      </c>
      <c r="D214" s="63">
        <v>985264031</v>
      </c>
      <c r="E214" s="61">
        <v>4</v>
      </c>
      <c r="F214" s="29">
        <v>6</v>
      </c>
      <c r="G214" s="29"/>
      <c r="H214" s="5" t="s">
        <v>92</v>
      </c>
    </row>
    <row r="215" spans="1:8" ht="16.5" x14ac:dyDescent="0.25">
      <c r="A215" s="3">
        <v>203</v>
      </c>
      <c r="B215" s="40" t="s">
        <v>379</v>
      </c>
      <c r="C215" s="40" t="s">
        <v>443</v>
      </c>
      <c r="D215" s="63">
        <v>969892178</v>
      </c>
      <c r="E215" s="61">
        <v>11</v>
      </c>
      <c r="F215" s="29">
        <v>13</v>
      </c>
      <c r="G215" s="29"/>
      <c r="H215" s="5" t="s">
        <v>92</v>
      </c>
    </row>
    <row r="216" spans="1:8" ht="18.75" x14ac:dyDescent="0.3">
      <c r="A216" s="3">
        <v>204</v>
      </c>
      <c r="B216" s="94" t="s">
        <v>411</v>
      </c>
      <c r="C216" s="95" t="s">
        <v>427</v>
      </c>
      <c r="D216" s="84">
        <v>905558606</v>
      </c>
      <c r="E216" s="61">
        <v>10</v>
      </c>
      <c r="F216" s="29">
        <v>13</v>
      </c>
      <c r="G216" s="29"/>
      <c r="H216" s="5" t="s">
        <v>92</v>
      </c>
    </row>
    <row r="217" spans="1:8" ht="18.75" x14ac:dyDescent="0.3">
      <c r="A217" s="3">
        <v>205</v>
      </c>
      <c r="B217" s="94" t="s">
        <v>425</v>
      </c>
      <c r="C217" s="93" t="s">
        <v>349</v>
      </c>
      <c r="D217" s="96">
        <v>942680135</v>
      </c>
      <c r="E217" s="61">
        <v>6</v>
      </c>
      <c r="F217" s="29">
        <v>7</v>
      </c>
      <c r="G217" s="29"/>
      <c r="H217" s="5" t="s">
        <v>92</v>
      </c>
    </row>
    <row r="218" spans="1:8" ht="16.5" x14ac:dyDescent="0.25">
      <c r="A218" s="3">
        <v>206</v>
      </c>
      <c r="B218" s="91" t="s">
        <v>432</v>
      </c>
      <c r="C218" s="29" t="s">
        <v>396</v>
      </c>
      <c r="D218" s="92">
        <v>914184507</v>
      </c>
      <c r="E218" s="29">
        <v>5</v>
      </c>
      <c r="F218" s="29">
        <v>9</v>
      </c>
      <c r="G218" s="29"/>
      <c r="H218" s="5" t="s">
        <v>92</v>
      </c>
    </row>
    <row r="219" spans="1:8" ht="18.75" x14ac:dyDescent="0.3">
      <c r="A219" s="3">
        <v>207</v>
      </c>
      <c r="B219" s="97" t="s">
        <v>426</v>
      </c>
      <c r="C219" s="93" t="s">
        <v>349</v>
      </c>
      <c r="D219" s="96">
        <v>942680135</v>
      </c>
      <c r="E219" s="61">
        <v>20</v>
      </c>
      <c r="F219" s="29">
        <v>30</v>
      </c>
      <c r="G219" s="29"/>
      <c r="H219" s="5" t="s">
        <v>92</v>
      </c>
    </row>
    <row r="220" spans="1:8" ht="18.75" x14ac:dyDescent="0.3">
      <c r="A220" s="3">
        <v>208</v>
      </c>
      <c r="B220" s="97" t="s">
        <v>107</v>
      </c>
      <c r="C220" s="93" t="s">
        <v>441</v>
      </c>
      <c r="D220" s="96">
        <v>943107222</v>
      </c>
      <c r="E220" s="61">
        <v>7</v>
      </c>
      <c r="F220" s="29">
        <v>7</v>
      </c>
      <c r="G220" s="29"/>
      <c r="H220" s="5" t="s">
        <v>92</v>
      </c>
    </row>
    <row r="221" spans="1:8" ht="30.75" customHeight="1" x14ac:dyDescent="0.25">
      <c r="A221" s="3"/>
      <c r="B221" s="87" t="s">
        <v>381</v>
      </c>
      <c r="C221" s="40"/>
      <c r="D221" s="63"/>
      <c r="E221" s="82">
        <f>SUM(E222:E228)</f>
        <v>54</v>
      </c>
      <c r="F221" s="82">
        <f>SUM(F222:F228)</f>
        <v>163</v>
      </c>
      <c r="G221" s="58"/>
      <c r="H221" s="83"/>
    </row>
    <row r="222" spans="1:8" ht="30.75" customHeight="1" x14ac:dyDescent="0.25">
      <c r="A222" s="29">
        <v>209</v>
      </c>
      <c r="B222" s="40" t="s">
        <v>430</v>
      </c>
      <c r="C222" s="40" t="s">
        <v>431</v>
      </c>
      <c r="D222" s="63">
        <v>912488029</v>
      </c>
      <c r="E222" s="61">
        <v>4</v>
      </c>
      <c r="F222" s="29">
        <v>12</v>
      </c>
      <c r="G222" s="29"/>
      <c r="H222" s="5" t="s">
        <v>92</v>
      </c>
    </row>
    <row r="223" spans="1:8" ht="30.75" customHeight="1" x14ac:dyDescent="0.25">
      <c r="A223" s="29">
        <v>210</v>
      </c>
      <c r="B223" s="40" t="s">
        <v>390</v>
      </c>
      <c r="C223" s="40" t="s">
        <v>433</v>
      </c>
      <c r="D223" s="63">
        <v>977432161</v>
      </c>
      <c r="E223" s="61">
        <v>4</v>
      </c>
      <c r="F223" s="29">
        <v>14</v>
      </c>
      <c r="G223" s="29"/>
      <c r="H223" s="5" t="s">
        <v>92</v>
      </c>
    </row>
    <row r="224" spans="1:8" ht="30.75" customHeight="1" x14ac:dyDescent="0.25">
      <c r="A224" s="29">
        <v>211</v>
      </c>
      <c r="B224" s="40" t="s">
        <v>389</v>
      </c>
      <c r="C224" s="40" t="s">
        <v>431</v>
      </c>
      <c r="D224" s="63">
        <v>858509156</v>
      </c>
      <c r="E224" s="61">
        <v>5</v>
      </c>
      <c r="F224" s="29">
        <v>10</v>
      </c>
      <c r="G224" s="29"/>
      <c r="H224" s="5" t="s">
        <v>92</v>
      </c>
    </row>
    <row r="225" spans="1:8" ht="30.75" customHeight="1" x14ac:dyDescent="0.25">
      <c r="A225" s="29">
        <v>212</v>
      </c>
      <c r="B225" s="40" t="s">
        <v>434</v>
      </c>
      <c r="C225" s="40" t="s">
        <v>433</v>
      </c>
      <c r="D225" s="63">
        <v>935003710</v>
      </c>
      <c r="E225" s="61">
        <v>3</v>
      </c>
      <c r="F225" s="29">
        <v>9</v>
      </c>
      <c r="G225" s="29"/>
      <c r="H225" s="5" t="s">
        <v>394</v>
      </c>
    </row>
    <row r="226" spans="1:8" ht="30.75" customHeight="1" x14ac:dyDescent="0.25">
      <c r="A226" s="29">
        <v>213</v>
      </c>
      <c r="B226" s="40" t="s">
        <v>391</v>
      </c>
      <c r="C226" s="40" t="s">
        <v>388</v>
      </c>
      <c r="D226" s="63">
        <v>867727468</v>
      </c>
      <c r="E226" s="61">
        <v>20</v>
      </c>
      <c r="F226" s="29">
        <v>64</v>
      </c>
      <c r="G226" s="29"/>
      <c r="H226" s="5" t="s">
        <v>395</v>
      </c>
    </row>
    <row r="227" spans="1:8" ht="30.75" customHeight="1" x14ac:dyDescent="0.25">
      <c r="A227" s="29">
        <v>214</v>
      </c>
      <c r="B227" s="40" t="s">
        <v>393</v>
      </c>
      <c r="C227" s="40" t="s">
        <v>388</v>
      </c>
      <c r="D227" s="63">
        <v>917249456</v>
      </c>
      <c r="E227" s="61">
        <v>9</v>
      </c>
      <c r="F227" s="29">
        <v>36</v>
      </c>
      <c r="G227" s="29"/>
      <c r="H227" s="5" t="s">
        <v>395</v>
      </c>
    </row>
    <row r="228" spans="1:8" ht="30.75" customHeight="1" x14ac:dyDescent="0.25">
      <c r="A228" s="29">
        <v>215</v>
      </c>
      <c r="B228" s="40" t="s">
        <v>428</v>
      </c>
      <c r="C228" s="40" t="s">
        <v>388</v>
      </c>
      <c r="D228" s="63">
        <v>901144559</v>
      </c>
      <c r="E228" s="61">
        <v>9</v>
      </c>
      <c r="F228" s="29">
        <v>18</v>
      </c>
      <c r="G228" s="29"/>
      <c r="H228" s="5" t="s">
        <v>395</v>
      </c>
    </row>
    <row r="229" spans="1:8" ht="20.25" x14ac:dyDescent="0.3">
      <c r="A229" s="64"/>
      <c r="B229" s="65" t="s">
        <v>67</v>
      </c>
      <c r="C229" s="104"/>
      <c r="D229" s="105"/>
      <c r="E229" s="16">
        <f>E5+E69+E75+E103+E111+E137+E164+E185+E200+E221</f>
        <v>3281</v>
      </c>
      <c r="F229" s="16">
        <f>F5+F69+F75+F103+F111+F137+F164+F185+F200+F221</f>
        <v>5658</v>
      </c>
      <c r="G229" s="16">
        <f>G5+G69+G75+G103+G111+G137+G164+G185+G200+G221</f>
        <v>110</v>
      </c>
      <c r="H229" s="3"/>
    </row>
    <row r="230" spans="1:8" ht="20.25" x14ac:dyDescent="0.3">
      <c r="A230" s="66"/>
      <c r="B230" s="67"/>
      <c r="C230" s="18"/>
      <c r="D230" s="19"/>
      <c r="E230" s="20"/>
      <c r="F230" s="20"/>
      <c r="G230" s="20"/>
      <c r="H230" s="17"/>
    </row>
    <row r="231" spans="1:8" ht="16.5" x14ac:dyDescent="0.25">
      <c r="A231" s="23"/>
      <c r="B231" s="106"/>
      <c r="C231" s="106"/>
      <c r="D231" s="106"/>
      <c r="E231" s="22"/>
      <c r="F231" s="22"/>
      <c r="G231" s="6"/>
      <c r="H231" s="6"/>
    </row>
    <row r="232" spans="1:8" ht="16.5" x14ac:dyDescent="0.25">
      <c r="A232" s="23"/>
      <c r="B232" s="103"/>
      <c r="C232" s="103"/>
      <c r="D232" s="103"/>
      <c r="E232" s="7"/>
      <c r="F232" s="7"/>
      <c r="G232" s="7"/>
      <c r="H232" s="7"/>
    </row>
    <row r="233" spans="1:8" ht="16.5" x14ac:dyDescent="0.25">
      <c r="A233" s="66"/>
      <c r="B233" s="68"/>
      <c r="C233" s="17"/>
      <c r="D233" s="19"/>
      <c r="E233" s="20"/>
      <c r="F233" s="20"/>
      <c r="G233" s="17"/>
      <c r="H233" s="17"/>
    </row>
    <row r="234" spans="1:8" ht="16.5" x14ac:dyDescent="0.25">
      <c r="A234" s="66"/>
      <c r="B234" s="68"/>
      <c r="C234" s="17"/>
      <c r="D234" s="19"/>
      <c r="E234" s="17"/>
      <c r="F234" s="17"/>
      <c r="G234" s="17"/>
      <c r="H234" s="17"/>
    </row>
    <row r="235" spans="1:8" ht="16.5" x14ac:dyDescent="0.25">
      <c r="A235" s="66"/>
      <c r="B235" s="68"/>
      <c r="C235" s="17"/>
      <c r="D235" s="19"/>
      <c r="E235" s="19"/>
      <c r="F235" s="19"/>
      <c r="G235" s="21"/>
      <c r="H235" s="17"/>
    </row>
    <row r="236" spans="1:8" ht="16.5" x14ac:dyDescent="0.25">
      <c r="A236" s="66"/>
      <c r="B236" s="68"/>
      <c r="C236" s="17"/>
      <c r="D236" s="19"/>
      <c r="E236" s="17"/>
      <c r="F236" s="17"/>
      <c r="G236" s="17"/>
      <c r="H236" s="17"/>
    </row>
    <row r="237" spans="1:8" ht="16.5" x14ac:dyDescent="0.25">
      <c r="A237" s="66"/>
      <c r="B237" s="68"/>
      <c r="C237" s="17"/>
      <c r="D237" s="19"/>
      <c r="E237" s="17"/>
      <c r="F237" s="17"/>
      <c r="G237" s="17"/>
      <c r="H237" s="17"/>
    </row>
    <row r="238" spans="1:8" ht="16.5" x14ac:dyDescent="0.25">
      <c r="A238" s="66"/>
      <c r="B238" s="68"/>
      <c r="C238" s="17"/>
      <c r="D238" s="19"/>
      <c r="E238" s="17"/>
      <c r="F238" s="17"/>
      <c r="G238" s="17"/>
      <c r="H238" s="17"/>
    </row>
    <row r="239" spans="1:8" ht="16.5" x14ac:dyDescent="0.25">
      <c r="A239" s="66"/>
      <c r="B239" s="68"/>
      <c r="C239" s="17"/>
      <c r="D239" s="19"/>
      <c r="E239" s="17"/>
      <c r="F239" s="17"/>
      <c r="G239" s="17"/>
      <c r="H239" s="17"/>
    </row>
    <row r="240" spans="1:8" ht="16.5" x14ac:dyDescent="0.25">
      <c r="A240" s="66"/>
      <c r="B240" s="68"/>
      <c r="C240" s="17"/>
      <c r="D240" s="19"/>
      <c r="E240" s="17"/>
      <c r="F240" s="17"/>
      <c r="G240" s="17"/>
      <c r="H240" s="17"/>
    </row>
    <row r="241" spans="1:8" ht="16.5" x14ac:dyDescent="0.25">
      <c r="A241" s="66"/>
      <c r="B241" s="68"/>
      <c r="C241" s="17"/>
      <c r="D241" s="19"/>
      <c r="E241" s="17"/>
      <c r="F241" s="17"/>
      <c r="G241" s="17"/>
      <c r="H241" s="17"/>
    </row>
    <row r="242" spans="1:8" ht="16.5" x14ac:dyDescent="0.25">
      <c r="A242" s="66"/>
      <c r="B242" s="68"/>
      <c r="C242" s="17"/>
      <c r="D242" s="19"/>
      <c r="E242" s="17"/>
      <c r="F242" s="17"/>
      <c r="G242" s="17"/>
      <c r="H242" s="17"/>
    </row>
    <row r="243" spans="1:8" ht="16.5" x14ac:dyDescent="0.25">
      <c r="A243" s="66"/>
      <c r="B243" s="68"/>
      <c r="C243" s="17"/>
      <c r="D243" s="19"/>
      <c r="E243" s="17"/>
      <c r="F243" s="17"/>
      <c r="G243" s="17"/>
      <c r="H243" s="17"/>
    </row>
    <row r="244" spans="1:8" ht="16.5" x14ac:dyDescent="0.25">
      <c r="A244" s="66"/>
      <c r="B244" s="68"/>
      <c r="C244" s="17"/>
      <c r="D244" s="19"/>
      <c r="E244" s="17"/>
      <c r="F244" s="17"/>
      <c r="G244" s="17"/>
      <c r="H244" s="17"/>
    </row>
    <row r="245" spans="1:8" ht="16.5" x14ac:dyDescent="0.25">
      <c r="A245" s="66"/>
      <c r="B245" s="68"/>
      <c r="C245" s="17"/>
      <c r="D245" s="19"/>
      <c r="E245" s="17"/>
      <c r="F245" s="17"/>
      <c r="G245" s="17"/>
      <c r="H245" s="17"/>
    </row>
  </sheetData>
  <mergeCells count="7">
    <mergeCell ref="A1:H1"/>
    <mergeCell ref="A75:D75"/>
    <mergeCell ref="B69:C69"/>
    <mergeCell ref="A2:H2"/>
    <mergeCell ref="B232:D232"/>
    <mergeCell ref="C229:D229"/>
    <mergeCell ref="B231:D231"/>
  </mergeCells>
  <phoneticPr fontId="0" type="noConversion"/>
  <printOptions horizontalCentered="1"/>
  <pageMargins left="0.11811023622047245" right="7.874015748031496E-2" top="7.874015748031496E-2" bottom="3.937007874015748E-2" header="0.35433070866141736" footer="0.15748031496062992"/>
  <pageSetup paperSize="9" scale="12" orientation="landscape" r:id="rId1"/>
  <headerFooter alignWithMargins="0"/>
  <ignoredErrors>
    <ignoredError sqref="D187:D190 D209:D210 E92 E106 D106:D109 E104 D104 D8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Nguồn chính</vt:lpstr>
      <vt:lpstr>'Nguồn chính'!Print_Area</vt:lpstr>
      <vt:lpstr>'Nguồn chính'!Print_Titles</vt:lpstr>
    </vt:vector>
  </TitlesOfParts>
  <Company>37HUNGVUONG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QTNET</dc:creator>
  <cp:lastModifiedBy>Admin</cp:lastModifiedBy>
  <cp:lastPrinted>2021-12-14T04:15:35Z</cp:lastPrinted>
  <dcterms:created xsi:type="dcterms:W3CDTF">2008-06-16T01:20:55Z</dcterms:created>
  <dcterms:modified xsi:type="dcterms:W3CDTF">2022-11-03T08:55:17Z</dcterms:modified>
</cp:coreProperties>
</file>